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oooo\OneDrive\Рабочий стол\"/>
    </mc:Choice>
  </mc:AlternateContent>
  <xr:revisionPtr revIDLastSave="0" documentId="8_{630D5B39-15D6-4D4C-8696-B1AEFDF83D12}" xr6:coauthVersionLast="47" xr6:coauthVersionMax="47" xr10:uidLastSave="{00000000-0000-0000-0000-000000000000}"/>
  <bookViews>
    <workbookView xWindow="8550" yWindow="1785" windowWidth="23295" windowHeight="15135" tabRatio="785" xr2:uid="{00000000-000D-0000-FFFF-FFFF00000000}"/>
  </bookViews>
  <sheets>
    <sheet name="Демография и ГЕО" sheetId="1" r:id="rId1"/>
    <sheet name="Работа и образование" sheetId="3" r:id="rId2"/>
    <sheet name="Семья" sheetId="4" r:id="rId3"/>
    <sheet name="Информационные технологии" sheetId="5" r:id="rId4"/>
    <sheet name="Покупки и услуги" sheetId="6" r:id="rId5"/>
    <sheet name="Автомобиль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<sst xmlns="http://schemas.openxmlformats.org/spreadsheetml/2006/main" count="373" uniqueCount="165">
  <si>
    <t>Профиль панели «Интернет-Анкета»</t>
  </si>
  <si>
    <t>ВСЕГО</t>
  </si>
  <si>
    <t>Россия</t>
  </si>
  <si>
    <t>N</t>
  </si>
  <si>
    <t>Vert., %</t>
  </si>
  <si>
    <t>ПОЛ</t>
  </si>
  <si>
    <t>Мужской</t>
  </si>
  <si>
    <t>Женский</t>
  </si>
  <si>
    <t>ВОЗРАСТ</t>
  </si>
  <si>
    <t>ФЕДЕРАЛЬНЫЙ ОКРУГ</t>
  </si>
  <si>
    <t>Москва</t>
  </si>
  <si>
    <t>Санкт-Петербург</t>
  </si>
  <si>
    <t>Центральный (без М.)</t>
  </si>
  <si>
    <t>Северо-Западный (без С-П.)</t>
  </si>
  <si>
    <t>Дальневосточный</t>
  </si>
  <si>
    <t>Приволжский</t>
  </si>
  <si>
    <t>Северо-Кавказский</t>
  </si>
  <si>
    <t>Сибирский</t>
  </si>
  <si>
    <t>Уральский</t>
  </si>
  <si>
    <t>Южный</t>
  </si>
  <si>
    <t>СТРАТА</t>
  </si>
  <si>
    <t>1млн+</t>
  </si>
  <si>
    <t>500тыс.-1 млн.</t>
  </si>
  <si>
    <t>250тыс.-500тыс.</t>
  </si>
  <si>
    <t>100тыс. - 250тыс.</t>
  </si>
  <si>
    <t>ВЫ РАБОТАЕТЕ?</t>
  </si>
  <si>
    <t>Работаю (в том числе неполный рабочий день или дома)</t>
  </si>
  <si>
    <t>Не работаю</t>
  </si>
  <si>
    <t>КАКОЕ У ВАС ОБРАЗОВАНИЕ НА ДАННЫЙ МОМЕНТ?</t>
  </si>
  <si>
    <t>До 9 классов средней школы</t>
  </si>
  <si>
    <t>Школа, гимназия, колледж, ПТУ, техникум, училище (среднее общее или ср. специальное образование)</t>
  </si>
  <si>
    <t>Не менее 3 курсов ВУЗа, аспирантура, 2 высших, ученая степень</t>
  </si>
  <si>
    <t>КАКУЮ ДОЛЖНОСТЬ ВЫ ЗАНИМАЕТЕ НА СВОЕЙ ОСНОВНОЙ РАБОТЕ?</t>
  </si>
  <si>
    <t>Руководитель высшего звена</t>
  </si>
  <si>
    <t>Руководитель среднего звена</t>
  </si>
  <si>
    <t>Специалист с высшим образованием</t>
  </si>
  <si>
    <t>Служащий</t>
  </si>
  <si>
    <t>Рабочий любой квалификации</t>
  </si>
  <si>
    <t>Индивидуальный предприниматель/ Семейный бизнес</t>
  </si>
  <si>
    <t>Нет должности</t>
  </si>
  <si>
    <t>Затрудняюсь ответить</t>
  </si>
  <si>
    <t>В ВАШЕЙ СЕМЬЕ ЕСТЬ КАКИЕ-НИБУДЬ ДОМАШНИЕ ЖИВОТНЫЕ?</t>
  </si>
  <si>
    <t>Собака</t>
  </si>
  <si>
    <t>Кошка</t>
  </si>
  <si>
    <t>Декоративные птицы (попугаи, канарейки)</t>
  </si>
  <si>
    <t>Аквариумные рыбки</t>
  </si>
  <si>
    <t>Другие</t>
  </si>
  <si>
    <t>Нет домашних животных</t>
  </si>
  <si>
    <t>СКОЛЬКО ЧЕЛОВЕК У ВАС В СЕМЬЕ (С КЕМ ВЫ ПОСТОЯННО ЖИВЕТЕ ВМЕСТЕ И ВЕДЕТЕ СОВМЕСТНОЕ ХОЗЯЙСТВО) – НЕ ЗАБУДЬТЕ ПОСЧИТАТЬ СЕБЯ :)</t>
  </si>
  <si>
    <t>Живу один(одна)</t>
  </si>
  <si>
    <t>2 человека в семье</t>
  </si>
  <si>
    <t>3 человека в семье</t>
  </si>
  <si>
    <t>4 человека в семье</t>
  </si>
  <si>
    <t>5 и более человек в семье</t>
  </si>
  <si>
    <t>КАК БЫ ВЫ ОХАРАКТЕРИЗОВАЛИ МАТЕРИАЛЬНОЕ ПОЛОЖЕНИЕ ВАШЕЙ СЕМЬИ?</t>
  </si>
  <si>
    <t>Не хватает денег даже на еду</t>
  </si>
  <si>
    <t>Хватает на еду, но не можем покупать себе одежду</t>
  </si>
  <si>
    <t>Хватает денег на еду и одежду, но мы не можем покупать дорогие вещи, такие как телевизор, холодильник или стиральная машина</t>
  </si>
  <si>
    <t>Хватает на дорогие вещи для дома, но не на автомобиль</t>
  </si>
  <si>
    <t>Можем позволить себе практически все, кроме таких дорогих покупок как, например, квартира или загородный коттедж</t>
  </si>
  <si>
    <t>Полный достаток, не ограничены в средствах</t>
  </si>
  <si>
    <t>ВАШЕ СЕМЕЙНОЕ ПОЛОЖЕНИЕ</t>
  </si>
  <si>
    <t>женат/ замужем/ гражданский брак</t>
  </si>
  <si>
    <t>холост/ незамужем/ разведен(а)/вдовец (вдова)</t>
  </si>
  <si>
    <t>ЕСТЬ ЛИ У ВАС В СЕМЬЕ ДЕТИ МЛАДШЕ 16 ЛЕТ, ПРОЖИВАЮЩИЕ ВМЕСТЕ С ВАМИ? ЕСЛИ ДА, ТО СКОЛЬКО? НЕ ЗАБУДЬТЕ ПОСЧИТАТЬ СЕБЯ.</t>
  </si>
  <si>
    <t>Нет детей младше 16 лет в семье</t>
  </si>
  <si>
    <t>1 ребенок в семье</t>
  </si>
  <si>
    <t>2 ребенка в семье</t>
  </si>
  <si>
    <t>3 и более детей в семье</t>
  </si>
  <si>
    <t>КАК ЧАСТО ВЫ СМОТРИТЕ ТЕЛЕВИЗОР? НЕ ВАЖНО, ГДЕ ИМЕННО И КАКОЙ КАНАЛ.</t>
  </si>
  <si>
    <t>Не реже 1 раза в неделю</t>
  </si>
  <si>
    <t>1 раз в 2-3 недели</t>
  </si>
  <si>
    <t>1 раз в месяц</t>
  </si>
  <si>
    <t>Реже, чем 1 раз в месяц</t>
  </si>
  <si>
    <t>За последние 6 месяцев не смотрел(а) телевизор ни разу</t>
  </si>
  <si>
    <t>КАК ЧАСТО ВЫ ПОЛЬЗУЕТЕСЬ ИНТЕРНЕТОМ?</t>
  </si>
  <si>
    <t>Каждый/ почти каждый день (6-7 дней в неделю)</t>
  </si>
  <si>
    <t>5 дней в неделю</t>
  </si>
  <si>
    <t>3-4 дня в неделю</t>
  </si>
  <si>
    <t>1-2 дня в неделю</t>
  </si>
  <si>
    <t>Реже, не каждую неделю</t>
  </si>
  <si>
    <t>ЧТО ИЗ ПЕРЕЧИСЛЕННОГО ЕСТЬ У ВАС В ЛИЧНОМ ПОЛЬЗОВАНИИ?</t>
  </si>
  <si>
    <t>Сотовый телефон, смартфон</t>
  </si>
  <si>
    <t>Ноутбук, нетбук (мини-ноутбук)</t>
  </si>
  <si>
    <t>Планшет</t>
  </si>
  <si>
    <t>Стационарный компьютер, моноблок</t>
  </si>
  <si>
    <t>СКОЛЬКО ДНЕЙ В НЕДЕЛЮ ВЫ ОБЫЧНО СМОТРИТЕ ТЕЛЕВИЗОР? НЕ ВАЖНО, ГДЕ ИМЕННО И КАКОЙ КАНАЛ.</t>
  </si>
  <si>
    <t>7 дней в неделю (каждый день)</t>
  </si>
  <si>
    <t>6 дней в неделю</t>
  </si>
  <si>
    <t>4 дня в неделю</t>
  </si>
  <si>
    <t>3 дня в неделю</t>
  </si>
  <si>
    <t>2 дня в неделю</t>
  </si>
  <si>
    <t>1 день в неделю</t>
  </si>
  <si>
    <t>Да</t>
  </si>
  <si>
    <t>Нет</t>
  </si>
  <si>
    <t>Другая</t>
  </si>
  <si>
    <t>ЯВЛЯЕТЕСЬ ЛИ ВЫ ОСНОВНЫМ ЧЕЛОВЕКОМ, ОТВЕТСТВЕННЫМ ЗА ПРИОБРЕТЕНИЕ ПРОДУКТОВ ПИТАНИЯ И ТОВАРОВ ПОВСЕДНЕВНОГО СПРОСА В ВАШЕЙ СЕМЬЕ?</t>
  </si>
  <si>
    <t>Да, я делаю основную часть таких покупок в нашей семье</t>
  </si>
  <si>
    <t>Делаю такие покупки наравне с другими членами семьи</t>
  </si>
  <si>
    <t>Нет, не являюсь</t>
  </si>
  <si>
    <t>СКОЛЬКО ПОЕЗДОК ЗА ГРАНИЦУ ВЫ СОВЕРШИЛИ ЗА ПОСЛЕДНИЕ 12 МЕСЯЦЕВ?</t>
  </si>
  <si>
    <t>Не совершал поездок за последние 12 месяцев</t>
  </si>
  <si>
    <t>1-2 поездки</t>
  </si>
  <si>
    <t>3-5 поездок</t>
  </si>
  <si>
    <t>6 поездок и более</t>
  </si>
  <si>
    <t>ПОКУПАЛИ ЛИ ВЫ КАКИЕ-ЛИБО ТОВАРЫ ИЛИ ОПЛАЧИВАЛИ УСЛУГИ С ПОМОЩЬЮ ИНТЕРНЕТА ЗА ПОСЛЕДНИЕ 12 МЕСЯЦЕВ?</t>
  </si>
  <si>
    <t>Да, покупал(а) товары в Интернете</t>
  </si>
  <si>
    <t>Да, оплачивал(а) услуги в Интернете (в том числе услуги ЖКХ)</t>
  </si>
  <si>
    <t>ИСПОЛЬЗУЕТЕ ЛИ ВЫ НИКОТИНОСОДЕРЖАЩИЕ ПРОДУКТЫ?</t>
  </si>
  <si>
    <t>Да, курю сигареты промышленного производства</t>
  </si>
  <si>
    <t>Да, использую устройства для нагревания табака</t>
  </si>
  <si>
    <t>Да, использую электронные сигареты / вейпы</t>
  </si>
  <si>
    <t>Да, использую никотиновые подушечки без табака</t>
  </si>
  <si>
    <t>Не курю / Ничего из вышеперечисленного.</t>
  </si>
  <si>
    <t>СОТОВУЮ СВЯЗЬ КАКОГО ОПЕРАТОРА ВЫ ИСПОЛЬЗУЕТЕ? (ЕСЛИ НЕСКОЛЬКО, ОТМЕТЬТЕ ВСЕ ПОСТОЯННО ИСПОЛЬЗУЕМЫЕ)</t>
  </si>
  <si>
    <t>МТС</t>
  </si>
  <si>
    <t>Билайн</t>
  </si>
  <si>
    <t>Мегафон</t>
  </si>
  <si>
    <t>Tele2 (Теле2)</t>
  </si>
  <si>
    <t>Yota (Йота)</t>
  </si>
  <si>
    <t>СберМобайл</t>
  </si>
  <si>
    <t>Тинькофф Мобайл</t>
  </si>
  <si>
    <t>ЕСТЬ ЛИ У ВАС ЛИЧНО ДЕЙСТВУЮЩЕЕ ВОДИТЕЛЬСКОЕ УДОСТОВЕРЕНИЕ?</t>
  </si>
  <si>
    <t>ЕСТЬ ЛИ У ВАС СВОЙ СОБСТВЕННЫЙ АВТОМОБИЛЬ?</t>
  </si>
  <si>
    <t>Да, но я не являюсь его основным водителем</t>
  </si>
  <si>
    <t>ЭТОТ АВТОМОБИЛЬ БЫЛ ПРИОБРЕТЕН НОВЫМ ИЛИ ПОДЕРЖАННЫМ?</t>
  </si>
  <si>
    <t>Новый</t>
  </si>
  <si>
    <t>Подержанный</t>
  </si>
  <si>
    <t>ЕСТЬ ЛИ В ВАШЕЙ СЕМЬЕ АВТОМОБИЛЬ?</t>
  </si>
  <si>
    <t>Есть автомобиль у меня лично</t>
  </si>
  <si>
    <t>Есть автомобиль в семье</t>
  </si>
  <si>
    <t>Нет автомобиля</t>
  </si>
  <si>
    <t>0 тыс. - 100 тыс.</t>
  </si>
  <si>
    <t>Да, и я вожу его чаще других членов семьи</t>
  </si>
  <si>
    <t>СКОЛЬКО ЧЕЛОВЕК У ВАС В СЕМЬЕ (С КЕМ ВЫ ПОСТОЯННО ЖИВЕТЕ ВМЕСТЕ И ВЕДЕТЕ СОВМЕСТНОЕ ХОЗЯЙСТВО) – НЕ ЗАБУДЬТЕ ПОСЧИТАТЬ СЕБЯ.</t>
  </si>
  <si>
    <t>14-24</t>
  </si>
  <si>
    <t>25-34</t>
  </si>
  <si>
    <t>35-44</t>
  </si>
  <si>
    <t>45-54</t>
  </si>
  <si>
    <t>55+</t>
  </si>
  <si>
    <t>В ЧЕМ ЗАКЛЮЧАЕТСЯ ВАША РАБОТА? ЧЕМ ЗАНИМАЕТЕСЬ ЛИЧНО ВЫ?</t>
  </si>
  <si>
    <t>Моя работа совпадает с основным направлением деятельности моей организации (предприятия)</t>
  </si>
  <si>
    <t>Я работаю в бухгалтерии/ финансовом отдела</t>
  </si>
  <si>
    <t>Я работаю в отделе маркетинга/ рекламы/ PR</t>
  </si>
  <si>
    <t>Я работаю в юридическом отделе</t>
  </si>
  <si>
    <t>Я работаю в отделе кадров</t>
  </si>
  <si>
    <t>Я работаю в административно-хозяйственной части, охране</t>
  </si>
  <si>
    <t>Я работаю в секретариате</t>
  </si>
  <si>
    <t>Я работаю в IT-отделе</t>
  </si>
  <si>
    <t>Другое</t>
  </si>
  <si>
    <t>ВЫБЕРИТЕ НАИБОЛЕЕ ПОДХОДЯЩИЙ ВАРИАНТ. ВЫ...</t>
  </si>
  <si>
    <t>учащийся</t>
  </si>
  <si>
    <t>домохозяйка</t>
  </si>
  <si>
    <t>безработный</t>
  </si>
  <si>
    <t>нахожусь в длительном отпуске по уходу за ребенком</t>
  </si>
  <si>
    <t>нахожусь в длительном отпуске по состоянию здоровья</t>
  </si>
  <si>
    <t>пенсионер</t>
  </si>
  <si>
    <t>человек с инвалидностью (неработающий)</t>
  </si>
  <si>
    <t>нет постоянной работы, но иногда подрабатываю</t>
  </si>
  <si>
    <t>ЯВЛЯЕТЕСЬ ЛИ ВЫ ЧЕЛОВЕКОМ, ПОЛУЧАЮЩИМ НАИБОЛЬШИЙ ДОХОД В ВАШЕЙ СЕМЬЕ?</t>
  </si>
  <si>
    <t>Да, это я</t>
  </si>
  <si>
    <t>Нет, это другой член семьи</t>
  </si>
  <si>
    <t>КОЛИЧЕСТВО ПАНЕЛИСТОВ</t>
  </si>
  <si>
    <t>Количество панелистов</t>
  </si>
  <si>
    <t>Профиль панели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</si>
</sst>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000000000"/>
  </numFmts>
  <fonts count="14" x14ac:knownFonts="1">
    <font>
      <sz val="11"/>
      <name val="Calibri"/>
    </font>
    <font>
      <b/>
      <sz val="11"/>
      <color rgb="FFFFFFFF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70C0"/>
      <name val="Calibri"/>
      <family val="2"/>
      <charset val="204"/>
    </font>
    <font>
      <sz val="11"/>
      <color rgb="FF7F7F7F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8F8"/>
      </patternFill>
    </fill>
    <fill>
      <patternFill patternType="solid">
        <fgColor rgb="FFC16C22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38">
    <xf numFmtId="0" fontId="0" fillId="0" borderId="0" xfId="0" applyNumberFormat="1" applyFont="1" applyProtection="1"/>
    <xf numFmtId="0" fontId="3" fillId="0" borderId="0" xfId="0" applyNumberFormat="1" applyFont="1" applyProtection="1"/>
    <xf numFmtId="0" fontId="4" fillId="0" borderId="0" xfId="0" applyNumberFormat="1" applyFont="1" applyProtection="1"/>
    <xf numFmtId="10" fontId="0" fillId="0" borderId="0" xfId="0" applyNumberFormat="1" applyFont="1" applyProtection="1"/>
    <xf numFmtId="9" fontId="0" fillId="0" borderId="0" xfId="1" applyFont="1" applyProtection="1"/>
    <xf numFmtId="10" fontId="0" fillId="0" borderId="0" xfId="1" applyNumberFormat="1" applyFont="1" applyProtection="1"/>
    <xf numFmtId="0" fontId="6" fillId="0" borderId="0" xfId="0" applyNumberFormat="1" applyFont="1" applyProtection="1"/>
    <xf numFmtId="0" fontId="2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Protection="1"/>
    <xf numFmtId="165" fontId="0" fillId="0" borderId="0" xfId="1" applyNumberFormat="1" applyFont="1" applyProtection="1"/>
    <xf numFmtId="0" fontId="10" fillId="0" borderId="0" xfId="5" applyFont="1"/>
    <xf numFmtId="164" fontId="10" fillId="0" borderId="0" xfId="5" applyNumberFormat="1" applyFont="1"/>
    <xf numFmtId="166" fontId="0" fillId="0" borderId="0" xfId="0" applyNumberFormat="1" applyFont="1" applyProtection="1"/>
    <xf numFmtId="10" fontId="5" fillId="0" borderId="0" xfId="1" applyNumberFormat="1" applyFont="1" applyProtection="1"/>
    <xf numFmtId="0" fontId="0" fillId="0" borderId="0" xfId="1" applyNumberFormat="1" applyFont="1" applyProtection="1"/>
    <xf numFmtId="0" fontId="7" fillId="0" borderId="0" xfId="2"/>
    <xf numFmtId="9" fontId="0" fillId="0" borderId="0" xfId="1" applyNumberFormat="1" applyFont="1" applyProtection="1"/>
    <xf numFmtId="0" fontId="5" fillId="0" borderId="0" xfId="3" applyNumberFormat="1" applyFont="1" applyProtection="1"/>
    <xf numFmtId="9" fontId="5" fillId="0" borderId="0" xfId="3" applyNumberFormat="1" applyFont="1" applyProtection="1"/>
    <xf numFmtId="10" fontId="5" fillId="0" borderId="0" xfId="14" applyNumberFormat="1" applyFont="1" applyProtection="1"/>
    <xf numFmtId="9" fontId="5" fillId="0" borderId="0" xfId="3" applyNumberFormat="1" applyFont="1" applyProtection="1"/>
    <xf numFmtId="9" fontId="0" fillId="0" borderId="0" xfId="0" applyNumberFormat="1" applyFont="1" applyProtection="1"/>
    <xf numFmtId="10" fontId="7" fillId="0" borderId="0" xfId="2" applyNumberFormat="1"/>
    <xf numFmtId="0" fontId="5" fillId="0" borderId="0" xfId="3" applyNumberFormat="1" applyFont="1" applyProtection="1"/>
    <xf numFmtId="9" fontId="5" fillId="0" borderId="0" xfId="3" applyNumberFormat="1" applyFont="1" applyProtection="1"/>
    <xf numFmtId="0" fontId="5" fillId="0" borderId="0" xfId="3" applyNumberFormat="1" applyFont="1" applyProtection="1"/>
    <xf numFmtId="0" fontId="4" fillId="0" borderId="0" xfId="3" applyNumberFormat="1" applyFont="1" applyProtection="1"/>
    <xf numFmtId="9" fontId="5" fillId="0" borderId="0" xfId="3" applyNumberFormat="1" applyFont="1" applyProtection="1"/>
    <xf numFmtId="0" fontId="12" fillId="0" borderId="0" xfId="0" applyNumberFormat="1" applyFont="1" applyProtection="1"/>
    <xf numFmtId="0" fontId="1" fillId="3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Protection="1"/>
    <xf numFmtId="0" fontId="13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</cellXfs>
  <cellStyles count="17">
    <cellStyle name="Обычный" xfId="0" builtinId="0"/>
    <cellStyle name="Обычный 2" xfId="3" xr:uid="{00000000-0005-0000-0000-000001000000}"/>
    <cellStyle name="Обычный 2 2" xfId="5" xr:uid="{00000000-0005-0000-0000-000002000000}"/>
    <cellStyle name="Обычный 2 2 2" xfId="10" xr:uid="{00000000-0005-0000-0000-000003000000}"/>
    <cellStyle name="Обычный 2 3" xfId="7" xr:uid="{00000000-0005-0000-0000-000004000000}"/>
    <cellStyle name="Обычный 2 3 2" xfId="15" xr:uid="{00000000-0005-0000-0000-000005000000}"/>
    <cellStyle name="Обычный 2 4" xfId="12" xr:uid="{00000000-0005-0000-0000-000006000000}"/>
    <cellStyle name="Обычный 3" xfId="2" xr:uid="{00000000-0005-0000-0000-000007000000}"/>
    <cellStyle name="Обычный 4" xfId="8" xr:uid="{00000000-0005-0000-0000-000008000000}"/>
    <cellStyle name="Обычный 4 2" xfId="16" xr:uid="{00000000-0005-0000-0000-000009000000}"/>
    <cellStyle name="Обычный 5" xfId="13" xr:uid="{00000000-0005-0000-0000-00000A000000}"/>
    <cellStyle name="Процентный" xfId="1" builtinId="5"/>
    <cellStyle name="Процентный 2" xfId="4" xr:uid="{00000000-0005-0000-0000-00000C000000}"/>
    <cellStyle name="Процентный 2 2" xfId="6" xr:uid="{00000000-0005-0000-0000-00000D000000}"/>
    <cellStyle name="Процентный 2 2 2" xfId="11" xr:uid="{00000000-0005-0000-0000-00000E000000}"/>
    <cellStyle name="Процентный 3" xfId="9" xr:uid="{00000000-0005-0000-0000-00000F000000}"/>
    <cellStyle name="Процентный 4" xfId="14" xr:uid="{00000000-0005-0000-0000-000010000000}"/>
  </cellStyles>
  <dxfs count="0"/>
  <tableStyles count="0" defaultTableStyle="TableStyleMedium2" defaultPivotStyle="PivotStyleLight16"/>
  <colors>
    <mruColors>
      <color rgb="FFC16C22"/>
      <color rgb="FFAE3B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06" y="186066"/>
          <a:ext cx="893776" cy="741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12B6F5-C5E3-452A-B06F-ABA278F15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" y="184591"/>
          <a:ext cx="893776" cy="7356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3F57020-A2BC-4AFB-90C9-A7202F7E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" y="184591"/>
          <a:ext cx="893776" cy="735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4C86A6F-CBF0-4463-8775-E8D1E6C3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" y="184591"/>
          <a:ext cx="893776" cy="7356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965D3D2-A26B-4A64-B657-57B2BF25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" y="184591"/>
          <a:ext cx="893776" cy="7356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</xdr:colOff>
      <xdr:row>1</xdr:row>
      <xdr:rowOff>1711</xdr:rowOff>
    </xdr:from>
    <xdr:to>
      <xdr:col>1</xdr:col>
      <xdr:colOff>894122</xdr:colOff>
      <xdr:row>5</xdr:row>
      <xdr:rowOff>5862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5323E6-FFBA-4D01-A479-8428351BF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" y="184591"/>
          <a:ext cx="893776" cy="735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4"/>
  <sheetViews>
    <sheetView tabSelected="1" zoomScale="99" zoomScaleNormal="85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7" max="7" width="11.28515625" bestFit="1" customWidth="1"/>
    <col min="8" max="8" width="13.28515625" bestFit="1" customWidth="1"/>
  </cols>
  <sheetData>
    <row r="2" spans="2:10" x14ac:dyDescent="0.25">
      <c r="B2" s="33" t="s">
        <v>164</v>
      </c>
      <c r="C2" s="33" t="s">
        <v>0</v>
      </c>
      <c r="D2" s="33" t="s">
        <v>0</v>
      </c>
    </row>
    <row r="3" spans="2:10" x14ac:dyDescent="0.25">
      <c r="B3" s="33" t="s">
        <v>0</v>
      </c>
      <c r="C3" s="33" t="s">
        <v>0</v>
      </c>
      <c r="D3" s="33" t="s">
        <v>0</v>
      </c>
    </row>
    <row r="4" spans="2:10" x14ac:dyDescent="0.25">
      <c r="B4" s="33" t="s">
        <v>0</v>
      </c>
      <c r="C4" s="33" t="s">
        <v>0</v>
      </c>
      <c r="D4" s="33" t="s">
        <v>0</v>
      </c>
    </row>
    <row r="5" spans="2:10" x14ac:dyDescent="0.25">
      <c r="B5" s="33" t="s">
        <v>0</v>
      </c>
      <c r="C5" s="33" t="s">
        <v>0</v>
      </c>
      <c r="D5" s="33" t="s">
        <v>0</v>
      </c>
    </row>
    <row r="8" spans="2:10" x14ac:dyDescent="0.25">
      <c r="B8" s="34" t="s">
        <v>162</v>
      </c>
      <c r="C8" s="35" t="s">
        <v>2</v>
      </c>
      <c r="D8" s="36"/>
    </row>
    <row r="9" spans="2:10" x14ac:dyDescent="0.25">
      <c r="B9" s="34" t="s">
        <v>1</v>
      </c>
      <c r="C9" s="31" t="s">
        <v>3</v>
      </c>
      <c r="D9" s="31" t="s">
        <v>4</v>
      </c>
    </row>
    <row r="10" spans="2:10" x14ac:dyDescent="0.25">
      <c r="B10" t="s">
        <v>163</v>
      </c>
      <c r="C10">
        <f>110465</f>
        <v>110465</v>
      </c>
      <c r="D10" s="3">
        <v>1</v>
      </c>
    </row>
    <row r="11" spans="2:10" x14ac:dyDescent="0.25">
      <c r="J11" s="14"/>
    </row>
    <row r="12" spans="2:10" x14ac:dyDescent="0.25">
      <c r="B12" s="34" t="s">
        <v>5</v>
      </c>
      <c r="C12" s="35" t="s">
        <v>2</v>
      </c>
      <c r="D12" s="36"/>
    </row>
    <row r="13" spans="2:10" x14ac:dyDescent="0.25">
      <c r="B13" s="34" t="s">
        <v>5</v>
      </c>
      <c r="C13" s="31" t="s">
        <v>3</v>
      </c>
      <c r="D13" s="31" t="s">
        <v>4</v>
      </c>
    </row>
    <row r="14" spans="2:10" x14ac:dyDescent="0.25">
      <c r="B14" t="s">
        <v>6</v>
      </c>
      <c r="C14">
        <v>41495</v>
      </c>
      <c r="D14" s="5">
        <v>0.37563784374069292</v>
      </c>
    </row>
    <row r="15" spans="2:10" x14ac:dyDescent="0.25">
      <c r="B15" t="s">
        <v>7</v>
      </c>
      <c r="C15">
        <v>68970</v>
      </c>
      <c r="D15" s="5">
        <v>0.62436215625930702</v>
      </c>
      <c r="E15" s="30"/>
    </row>
    <row r="17" spans="2:17" x14ac:dyDescent="0.25">
      <c r="B17" s="34" t="s">
        <v>8</v>
      </c>
      <c r="C17" s="35" t="s">
        <v>2</v>
      </c>
      <c r="D17" s="36"/>
    </row>
    <row r="18" spans="2:17" x14ac:dyDescent="0.25">
      <c r="B18" s="34" t="s">
        <v>8</v>
      </c>
      <c r="C18" s="31" t="s">
        <v>3</v>
      </c>
      <c r="D18" s="31" t="s">
        <v>4</v>
      </c>
    </row>
    <row r="19" spans="2:17" x14ac:dyDescent="0.25">
      <c r="B19" s="8" t="s">
        <v>135</v>
      </c>
      <c r="C19">
        <v>31116</v>
      </c>
      <c r="D19" s="5">
        <v>0.28168370892484862</v>
      </c>
    </row>
    <row r="20" spans="2:17" x14ac:dyDescent="0.25">
      <c r="B20" s="8" t="s">
        <v>136</v>
      </c>
      <c r="C20">
        <v>31818</v>
      </c>
      <c r="D20" s="5">
        <v>0.28803732750918298</v>
      </c>
    </row>
    <row r="21" spans="2:17" x14ac:dyDescent="0.25">
      <c r="B21" s="8" t="s">
        <v>137</v>
      </c>
      <c r="C21">
        <v>27538</v>
      </c>
      <c r="D21" s="5">
        <v>0.24929018167378139</v>
      </c>
    </row>
    <row r="22" spans="2:17" x14ac:dyDescent="0.25">
      <c r="B22" s="8" t="s">
        <v>138</v>
      </c>
      <c r="C22">
        <v>13782</v>
      </c>
      <c r="D22" s="5">
        <v>0.12475925742082795</v>
      </c>
    </row>
    <row r="23" spans="2:17" x14ac:dyDescent="0.25">
      <c r="B23" s="8" t="s">
        <v>139</v>
      </c>
      <c r="C23">
        <v>6211</v>
      </c>
      <c r="D23" s="5">
        <v>5.622952447135908E-2</v>
      </c>
    </row>
    <row r="24" spans="2:17" x14ac:dyDescent="0.25">
      <c r="G24" s="5"/>
    </row>
    <row r="25" spans="2:17" x14ac:dyDescent="0.25">
      <c r="B25" s="34" t="s">
        <v>9</v>
      </c>
      <c r="C25" s="35" t="s">
        <v>2</v>
      </c>
      <c r="D25" s="36"/>
      <c r="G25" s="5"/>
    </row>
    <row r="26" spans="2:17" x14ac:dyDescent="0.25">
      <c r="B26" s="34" t="s">
        <v>9</v>
      </c>
      <c r="C26" s="31" t="s">
        <v>3</v>
      </c>
      <c r="D26" s="31" t="s">
        <v>4</v>
      </c>
      <c r="G26" s="5"/>
    </row>
    <row r="27" spans="2:17" x14ac:dyDescent="0.25">
      <c r="B27" t="s">
        <v>10</v>
      </c>
      <c r="C27">
        <v>15724</v>
      </c>
      <c r="D27" s="5">
        <v>0.1423409113471657</v>
      </c>
      <c r="F27" s="23"/>
      <c r="I27" s="12"/>
      <c r="J27" s="12"/>
      <c r="K27" s="12"/>
      <c r="L27" s="12"/>
      <c r="M27" s="12"/>
      <c r="N27" s="12"/>
      <c r="O27" s="12"/>
      <c r="P27" s="12"/>
    </row>
    <row r="28" spans="2:17" x14ac:dyDescent="0.25">
      <c r="B28" t="s">
        <v>11</v>
      </c>
      <c r="C28">
        <v>5739</v>
      </c>
      <c r="D28" s="5">
        <v>5.1950759455971406E-2</v>
      </c>
      <c r="F28" s="23"/>
      <c r="I28" s="13"/>
      <c r="J28" s="13"/>
      <c r="K28" s="13"/>
      <c r="L28" s="13"/>
      <c r="M28" s="13"/>
      <c r="N28" s="13"/>
      <c r="O28" s="13"/>
      <c r="P28" s="13"/>
    </row>
    <row r="29" spans="2:17" x14ac:dyDescent="0.25">
      <c r="B29" t="s">
        <v>12</v>
      </c>
      <c r="C29">
        <v>20121</v>
      </c>
      <c r="D29" s="5">
        <v>0.18215030278963565</v>
      </c>
      <c r="F29" s="23"/>
      <c r="I29" s="13"/>
      <c r="J29" s="13"/>
      <c r="K29" s="13"/>
      <c r="L29" s="13"/>
      <c r="M29" s="13"/>
      <c r="N29" s="13"/>
      <c r="O29" s="13"/>
      <c r="P29" s="13"/>
    </row>
    <row r="30" spans="2:17" x14ac:dyDescent="0.25">
      <c r="B30" t="s">
        <v>13</v>
      </c>
      <c r="C30">
        <v>5794</v>
      </c>
      <c r="D30" s="5">
        <v>5.2447135907872533E-2</v>
      </c>
      <c r="F30" s="23"/>
      <c r="I30" s="13"/>
      <c r="J30" s="13"/>
      <c r="K30" s="13"/>
      <c r="L30" s="13"/>
      <c r="M30" s="13"/>
      <c r="N30" s="13"/>
      <c r="O30" s="13"/>
      <c r="P30" s="13"/>
    </row>
    <row r="31" spans="2:17" x14ac:dyDescent="0.25">
      <c r="B31" t="s">
        <v>19</v>
      </c>
      <c r="C31">
        <v>12055</v>
      </c>
      <c r="D31" s="5">
        <v>0.10913332671498065</v>
      </c>
      <c r="F31" s="23"/>
    </row>
    <row r="32" spans="2:17" x14ac:dyDescent="0.25">
      <c r="B32" t="s">
        <v>16</v>
      </c>
      <c r="C32">
        <v>2583</v>
      </c>
      <c r="D32" s="5">
        <v>2.3379330884542839E-2</v>
      </c>
      <c r="F32" s="23"/>
      <c r="Q32" s="21"/>
    </row>
    <row r="33" spans="2:17" x14ac:dyDescent="0.25">
      <c r="B33" t="s">
        <v>15</v>
      </c>
      <c r="C33">
        <v>22368</v>
      </c>
      <c r="D33" s="5">
        <v>0.20249180978854364</v>
      </c>
      <c r="F33" s="23"/>
      <c r="Q33" s="21"/>
    </row>
    <row r="34" spans="2:17" x14ac:dyDescent="0.25">
      <c r="B34" t="s">
        <v>18</v>
      </c>
      <c r="C34">
        <v>9080</v>
      </c>
      <c r="D34" s="5">
        <v>8.2199940434825772E-2</v>
      </c>
      <c r="F34" s="23"/>
      <c r="I34" s="5"/>
      <c r="J34" s="5"/>
      <c r="K34" s="5"/>
      <c r="L34" s="5"/>
      <c r="M34" s="5"/>
      <c r="Q34" s="21"/>
    </row>
    <row r="35" spans="2:17" x14ac:dyDescent="0.25">
      <c r="B35" t="s">
        <v>17</v>
      </c>
      <c r="C35">
        <v>13077</v>
      </c>
      <c r="D35" s="5">
        <v>0.11838578377841755</v>
      </c>
      <c r="F35" s="23"/>
      <c r="Q35" s="21"/>
    </row>
    <row r="36" spans="2:17" x14ac:dyDescent="0.25">
      <c r="B36" t="s">
        <v>14</v>
      </c>
      <c r="C36">
        <v>3924</v>
      </c>
      <c r="D36" s="5">
        <v>3.5520698898044274E-2</v>
      </c>
      <c r="F36" s="23"/>
      <c r="Q36" s="21"/>
    </row>
    <row r="37" spans="2:17" x14ac:dyDescent="0.25">
      <c r="D37" s="4"/>
      <c r="G37" s="5"/>
    </row>
    <row r="38" spans="2:17" x14ac:dyDescent="0.25">
      <c r="B38" s="34" t="s">
        <v>20</v>
      </c>
      <c r="C38" s="35" t="s">
        <v>2</v>
      </c>
      <c r="D38" s="36"/>
      <c r="G38" s="5"/>
    </row>
    <row r="39" spans="2:17" x14ac:dyDescent="0.25">
      <c r="B39" s="34" t="s">
        <v>20</v>
      </c>
      <c r="C39" s="31" t="s">
        <v>3</v>
      </c>
      <c r="D39" s="31" t="s">
        <v>4</v>
      </c>
      <c r="G39" s="5"/>
    </row>
    <row r="40" spans="2:17" x14ac:dyDescent="0.25">
      <c r="B40" s="6" t="s">
        <v>21</v>
      </c>
      <c r="C40" s="32">
        <v>42832</v>
      </c>
      <c r="D40" s="5">
        <v>0.38773950163804227</v>
      </c>
      <c r="G40" s="32"/>
    </row>
    <row r="41" spans="2:17" x14ac:dyDescent="0.25">
      <c r="B41" t="s">
        <v>22</v>
      </c>
      <c r="C41" s="32">
        <v>14595</v>
      </c>
      <c r="D41" s="5">
        <v>0.1321254839670406</v>
      </c>
      <c r="G41" s="32"/>
    </row>
    <row r="42" spans="2:17" x14ac:dyDescent="0.25">
      <c r="B42" t="s">
        <v>23</v>
      </c>
      <c r="C42" s="32">
        <v>12541</v>
      </c>
      <c r="D42" s="5">
        <v>0.11353122207882459</v>
      </c>
      <c r="G42" s="32"/>
    </row>
    <row r="43" spans="2:17" x14ac:dyDescent="0.25">
      <c r="B43" t="s">
        <v>24</v>
      </c>
      <c r="C43" s="32">
        <v>8564</v>
      </c>
      <c r="D43" s="5">
        <v>7.75240742579172E-2</v>
      </c>
      <c r="G43" s="32"/>
    </row>
    <row r="44" spans="2:17" x14ac:dyDescent="0.25">
      <c r="B44" s="6" t="s">
        <v>132</v>
      </c>
      <c r="C44" s="32">
        <v>31933</v>
      </c>
      <c r="D44" s="5">
        <v>0.28907971805817534</v>
      </c>
      <c r="G44" s="32"/>
    </row>
  </sheetData>
  <mergeCells count="11">
    <mergeCell ref="B2:D5"/>
    <mergeCell ref="B25:B26"/>
    <mergeCell ref="C25:D25"/>
    <mergeCell ref="B38:B39"/>
    <mergeCell ref="C38:D38"/>
    <mergeCell ref="C8:D8"/>
    <mergeCell ref="C12:D12"/>
    <mergeCell ref="C17:D17"/>
    <mergeCell ref="B8:B9"/>
    <mergeCell ref="B12:B13"/>
    <mergeCell ref="B17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zoomScale="80" zoomScaleNormal="80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9" max="9" width="15.7109375" customWidth="1"/>
    <col min="11" max="11" width="10.85546875" bestFit="1" customWidth="1"/>
  </cols>
  <sheetData>
    <row r="2" spans="2:12" x14ac:dyDescent="0.25">
      <c r="B2" s="33" t="s">
        <v>164</v>
      </c>
      <c r="C2" s="33" t="s">
        <v>0</v>
      </c>
      <c r="D2" s="33" t="s">
        <v>0</v>
      </c>
    </row>
    <row r="3" spans="2:12" x14ac:dyDescent="0.25">
      <c r="B3" s="33" t="s">
        <v>0</v>
      </c>
      <c r="C3" s="33" t="s">
        <v>0</v>
      </c>
      <c r="D3" s="33" t="s">
        <v>0</v>
      </c>
    </row>
    <row r="4" spans="2:12" x14ac:dyDescent="0.25">
      <c r="B4" s="33" t="s">
        <v>0</v>
      </c>
      <c r="C4" s="33" t="s">
        <v>0</v>
      </c>
      <c r="D4" s="33" t="s">
        <v>0</v>
      </c>
    </row>
    <row r="5" spans="2:12" x14ac:dyDescent="0.25">
      <c r="B5" s="33" t="s">
        <v>0</v>
      </c>
      <c r="C5" s="33" t="s">
        <v>0</v>
      </c>
      <c r="D5" s="33" t="s">
        <v>0</v>
      </c>
    </row>
    <row r="8" spans="2:12" x14ac:dyDescent="0.25">
      <c r="B8" s="34" t="s">
        <v>25</v>
      </c>
      <c r="C8" s="37" t="s">
        <v>2</v>
      </c>
      <c r="D8" s="37" t="s">
        <v>2</v>
      </c>
    </row>
    <row r="9" spans="2:12" x14ac:dyDescent="0.25">
      <c r="B9" s="34" t="s">
        <v>25</v>
      </c>
      <c r="C9" s="31" t="s">
        <v>3</v>
      </c>
      <c r="D9" s="31" t="s">
        <v>4</v>
      </c>
    </row>
    <row r="10" spans="2:12" x14ac:dyDescent="0.25">
      <c r="B10" t="s">
        <v>26</v>
      </c>
      <c r="C10">
        <v>44860</v>
      </c>
      <c r="D10" s="5">
        <v>0.71276484527460271</v>
      </c>
    </row>
    <row r="11" spans="2:12" x14ac:dyDescent="0.25">
      <c r="B11" t="s">
        <v>27</v>
      </c>
      <c r="C11">
        <v>18078</v>
      </c>
      <c r="D11" s="5">
        <v>0.28723515472539729</v>
      </c>
    </row>
    <row r="13" spans="2:12" x14ac:dyDescent="0.25">
      <c r="B13" s="34" t="s">
        <v>28</v>
      </c>
      <c r="C13" s="37" t="s">
        <v>2</v>
      </c>
      <c r="D13" s="37" t="s">
        <v>2</v>
      </c>
      <c r="I13" s="28"/>
      <c r="J13" s="29"/>
      <c r="K13" s="16"/>
      <c r="L13" s="4"/>
    </row>
    <row r="14" spans="2:12" x14ac:dyDescent="0.25">
      <c r="B14" s="34" t="s">
        <v>28</v>
      </c>
      <c r="C14" s="31" t="s">
        <v>3</v>
      </c>
      <c r="D14" s="31" t="s">
        <v>4</v>
      </c>
      <c r="I14" s="28"/>
      <c r="J14" s="29"/>
      <c r="K14" s="16"/>
      <c r="L14" s="4"/>
    </row>
    <row r="15" spans="2:12" x14ac:dyDescent="0.25">
      <c r="B15" t="s">
        <v>29</v>
      </c>
      <c r="C15">
        <v>5398</v>
      </c>
      <c r="D15" s="5">
        <v>8.5452872445702183E-2</v>
      </c>
      <c r="I15" s="28"/>
      <c r="J15" s="29"/>
      <c r="K15" s="16"/>
      <c r="L15" s="4"/>
    </row>
    <row r="16" spans="2:12" x14ac:dyDescent="0.25">
      <c r="B16" t="s">
        <v>30</v>
      </c>
      <c r="C16">
        <v>29036</v>
      </c>
      <c r="D16" s="5">
        <v>0.45967811941179532</v>
      </c>
      <c r="I16" s="27"/>
      <c r="J16" s="29"/>
      <c r="K16" s="16"/>
      <c r="L16" s="4"/>
    </row>
    <row r="17" spans="2:12" x14ac:dyDescent="0.25">
      <c r="B17" t="s">
        <v>31</v>
      </c>
      <c r="C17">
        <v>28732</v>
      </c>
      <c r="D17" s="5">
        <v>0.45486900814250247</v>
      </c>
      <c r="I17" s="27"/>
      <c r="J17" s="29"/>
      <c r="K17" s="16"/>
      <c r="L17" s="4"/>
    </row>
    <row r="18" spans="2:12" x14ac:dyDescent="0.25">
      <c r="I18" s="27"/>
      <c r="J18" s="29"/>
      <c r="K18" s="16"/>
      <c r="L18" s="4"/>
    </row>
    <row r="19" spans="2:12" x14ac:dyDescent="0.25">
      <c r="B19" s="34" t="s">
        <v>32</v>
      </c>
      <c r="C19" s="37" t="s">
        <v>2</v>
      </c>
      <c r="D19" s="37" t="s">
        <v>2</v>
      </c>
      <c r="I19" s="27"/>
      <c r="J19" s="29"/>
      <c r="K19" s="16"/>
      <c r="L19" s="4"/>
    </row>
    <row r="20" spans="2:12" x14ac:dyDescent="0.25">
      <c r="B20" s="34" t="s">
        <v>32</v>
      </c>
      <c r="C20" s="31" t="s">
        <v>3</v>
      </c>
      <c r="D20" s="31" t="s">
        <v>4</v>
      </c>
    </row>
    <row r="21" spans="2:12" x14ac:dyDescent="0.25">
      <c r="B21" t="s">
        <v>33</v>
      </c>
      <c r="C21">
        <v>1814</v>
      </c>
      <c r="D21" s="5">
        <v>4.1407971159623476E-2</v>
      </c>
    </row>
    <row r="22" spans="2:12" x14ac:dyDescent="0.25">
      <c r="B22" t="s">
        <v>34</v>
      </c>
      <c r="C22">
        <v>6725</v>
      </c>
      <c r="D22" s="5">
        <v>0.15351492088924495</v>
      </c>
    </row>
    <row r="23" spans="2:12" x14ac:dyDescent="0.25">
      <c r="B23" t="s">
        <v>35</v>
      </c>
      <c r="C23">
        <v>13534</v>
      </c>
      <c r="D23" s="5">
        <v>0.30895754055677949</v>
      </c>
    </row>
    <row r="24" spans="2:12" x14ac:dyDescent="0.25">
      <c r="B24" t="s">
        <v>36</v>
      </c>
      <c r="C24">
        <v>7832</v>
      </c>
      <c r="D24" s="5">
        <v>0.17880032044862809</v>
      </c>
    </row>
    <row r="25" spans="2:12" x14ac:dyDescent="0.25">
      <c r="B25" t="s">
        <v>37</v>
      </c>
      <c r="C25">
        <v>9633</v>
      </c>
      <c r="D25" s="5">
        <v>0.21990787101942719</v>
      </c>
    </row>
    <row r="26" spans="2:12" x14ac:dyDescent="0.25">
      <c r="B26" t="s">
        <v>38</v>
      </c>
      <c r="C26">
        <v>2313</v>
      </c>
      <c r="D26" s="5">
        <v>5.2798918485880232E-2</v>
      </c>
    </row>
    <row r="27" spans="2:12" x14ac:dyDescent="0.25">
      <c r="B27" t="s">
        <v>39</v>
      </c>
      <c r="C27">
        <v>1954</v>
      </c>
      <c r="D27" s="5">
        <v>4.4612457440416586E-2</v>
      </c>
    </row>
    <row r="29" spans="2:12" x14ac:dyDescent="0.25">
      <c r="B29" s="34" t="s">
        <v>140</v>
      </c>
      <c r="C29" s="37" t="s">
        <v>2</v>
      </c>
      <c r="D29" s="37" t="s">
        <v>2</v>
      </c>
    </row>
    <row r="30" spans="2:12" ht="15.75" x14ac:dyDescent="0.25">
      <c r="B30" s="34" t="s">
        <v>140</v>
      </c>
      <c r="C30" s="31" t="s">
        <v>3</v>
      </c>
      <c r="D30" s="31" t="s">
        <v>4</v>
      </c>
      <c r="J30" s="17"/>
    </row>
    <row r="31" spans="2:12" x14ac:dyDescent="0.25">
      <c r="B31" t="s">
        <v>141</v>
      </c>
      <c r="C31">
        <v>22994</v>
      </c>
      <c r="D31" s="5">
        <v>0.52463282207821449</v>
      </c>
      <c r="J31" s="20"/>
      <c r="L31" s="18"/>
    </row>
    <row r="32" spans="2:12" x14ac:dyDescent="0.25">
      <c r="B32" t="s">
        <v>142</v>
      </c>
      <c r="C32">
        <v>2802</v>
      </c>
      <c r="D32" s="5">
        <v>6.3927740385818305E-2</v>
      </c>
      <c r="J32" s="20"/>
      <c r="L32" s="18"/>
    </row>
    <row r="33" spans="2:12" x14ac:dyDescent="0.25">
      <c r="B33" t="s">
        <v>143</v>
      </c>
      <c r="C33">
        <v>1317</v>
      </c>
      <c r="D33" s="5">
        <v>3.0049791077639051E-2</v>
      </c>
      <c r="J33" s="20"/>
      <c r="L33" s="18"/>
    </row>
    <row r="34" spans="2:12" x14ac:dyDescent="0.25">
      <c r="B34" t="s">
        <v>144</v>
      </c>
      <c r="C34">
        <v>881</v>
      </c>
      <c r="D34" s="5">
        <v>2.009157554982861E-2</v>
      </c>
      <c r="J34" s="20"/>
      <c r="L34" s="18"/>
    </row>
    <row r="35" spans="2:12" x14ac:dyDescent="0.25">
      <c r="B35" t="s">
        <v>145</v>
      </c>
      <c r="C35">
        <v>1119</v>
      </c>
      <c r="D35" s="5">
        <v>2.552105487026797E-2</v>
      </c>
      <c r="J35" s="20"/>
      <c r="L35" s="18"/>
    </row>
    <row r="36" spans="2:12" x14ac:dyDescent="0.25">
      <c r="B36" t="s">
        <v>146</v>
      </c>
      <c r="C36">
        <v>2108</v>
      </c>
      <c r="D36" s="5">
        <v>4.808967398103435E-2</v>
      </c>
      <c r="J36" s="20"/>
      <c r="L36" s="18"/>
    </row>
    <row r="37" spans="2:12" x14ac:dyDescent="0.25">
      <c r="B37" t="s">
        <v>147</v>
      </c>
      <c r="C37">
        <v>722</v>
      </c>
      <c r="D37" s="5">
        <v>1.6463582455525809E-2</v>
      </c>
      <c r="J37" s="20"/>
      <c r="L37" s="18"/>
    </row>
    <row r="38" spans="2:12" x14ac:dyDescent="0.25">
      <c r="B38" t="s">
        <v>148</v>
      </c>
      <c r="C38">
        <v>1804</v>
      </c>
      <c r="D38" s="5">
        <v>4.1158956138814519E-2</v>
      </c>
    </row>
    <row r="39" spans="2:12" x14ac:dyDescent="0.25">
      <c r="B39" t="s">
        <v>149</v>
      </c>
      <c r="C39">
        <v>10084</v>
      </c>
      <c r="D39" s="5">
        <v>0.23006480346285685</v>
      </c>
    </row>
    <row r="41" spans="2:12" x14ac:dyDescent="0.25">
      <c r="B41" s="34" t="s">
        <v>150</v>
      </c>
      <c r="C41" s="37" t="s">
        <v>2</v>
      </c>
      <c r="D41" s="37" t="s">
        <v>2</v>
      </c>
    </row>
    <row r="42" spans="2:12" x14ac:dyDescent="0.25">
      <c r="B42" s="34" t="s">
        <v>150</v>
      </c>
      <c r="C42" s="31" t="s">
        <v>3</v>
      </c>
      <c r="D42" s="31" t="s">
        <v>4</v>
      </c>
    </row>
    <row r="43" spans="2:12" x14ac:dyDescent="0.25">
      <c r="B43" t="s">
        <v>151</v>
      </c>
      <c r="C43">
        <v>4626</v>
      </c>
      <c r="D43" s="5">
        <v>0.26185746213061833</v>
      </c>
    </row>
    <row r="44" spans="2:12" x14ac:dyDescent="0.25">
      <c r="B44" t="s">
        <v>152</v>
      </c>
      <c r="C44">
        <v>3032</v>
      </c>
      <c r="D44" s="5">
        <v>0.17165383660293021</v>
      </c>
    </row>
    <row r="45" spans="2:12" x14ac:dyDescent="0.25">
      <c r="B45" t="s">
        <v>153</v>
      </c>
      <c r="C45">
        <v>1872</v>
      </c>
      <c r="D45" s="5">
        <v>0.10597218773280358</v>
      </c>
    </row>
    <row r="46" spans="2:12" x14ac:dyDescent="0.25">
      <c r="B46" t="s">
        <v>154</v>
      </c>
      <c r="C46">
        <v>3424</v>
      </c>
      <c r="D46" s="5">
        <v>0.1938167370250807</v>
      </c>
    </row>
    <row r="47" spans="2:12" x14ac:dyDescent="0.25">
      <c r="B47" t="s">
        <v>155</v>
      </c>
      <c r="C47">
        <v>293</v>
      </c>
      <c r="D47" s="5">
        <v>1.6575614601440278E-2</v>
      </c>
    </row>
    <row r="48" spans="2:12" x14ac:dyDescent="0.25">
      <c r="B48" t="s">
        <v>156</v>
      </c>
      <c r="C48">
        <v>1840</v>
      </c>
      <c r="D48" s="5">
        <v>0.10417184007946362</v>
      </c>
    </row>
    <row r="49" spans="2:4" x14ac:dyDescent="0.25">
      <c r="B49" t="s">
        <v>157</v>
      </c>
      <c r="C49">
        <v>751</v>
      </c>
      <c r="D49" s="5">
        <v>4.2525453190961016E-2</v>
      </c>
    </row>
    <row r="50" spans="2:4" x14ac:dyDescent="0.25">
      <c r="B50" t="s">
        <v>158</v>
      </c>
      <c r="C50">
        <v>1827</v>
      </c>
      <c r="D50" s="5">
        <v>0.10342686863670227</v>
      </c>
    </row>
  </sheetData>
  <mergeCells count="11">
    <mergeCell ref="B19:B20"/>
    <mergeCell ref="C19:D19"/>
    <mergeCell ref="B29:B30"/>
    <mergeCell ref="C29:D29"/>
    <mergeCell ref="B41:B42"/>
    <mergeCell ref="C41:D41"/>
    <mergeCell ref="B2:D5"/>
    <mergeCell ref="B8:B9"/>
    <mergeCell ref="C8:D8"/>
    <mergeCell ref="B13:B14"/>
    <mergeCell ref="C13: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51"/>
  <sheetViews>
    <sheetView zoomScale="80" zoomScaleNormal="80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7" max="7" width="12.7109375" customWidth="1"/>
  </cols>
  <sheetData>
    <row r="2" spans="2:7" x14ac:dyDescent="0.25">
      <c r="B2" s="33" t="s">
        <v>164</v>
      </c>
      <c r="C2" s="33" t="s">
        <v>0</v>
      </c>
      <c r="D2" s="33" t="s">
        <v>0</v>
      </c>
    </row>
    <row r="3" spans="2:7" x14ac:dyDescent="0.25">
      <c r="B3" s="33" t="s">
        <v>0</v>
      </c>
      <c r="C3" s="33" t="s">
        <v>0</v>
      </c>
      <c r="D3" s="33" t="s">
        <v>0</v>
      </c>
    </row>
    <row r="4" spans="2:7" x14ac:dyDescent="0.25">
      <c r="B4" s="33" t="s">
        <v>0</v>
      </c>
      <c r="C4" s="33" t="s">
        <v>0</v>
      </c>
      <c r="D4" s="33" t="s">
        <v>0</v>
      </c>
    </row>
    <row r="5" spans="2:7" x14ac:dyDescent="0.25">
      <c r="B5" s="33" t="s">
        <v>0</v>
      </c>
      <c r="C5" s="33" t="s">
        <v>0</v>
      </c>
      <c r="D5" s="33" t="s">
        <v>0</v>
      </c>
    </row>
    <row r="6" spans="2:7" x14ac:dyDescent="0.25">
      <c r="B6" s="7"/>
      <c r="C6" s="7"/>
      <c r="D6" s="7"/>
    </row>
    <row r="8" spans="2:7" x14ac:dyDescent="0.25">
      <c r="B8" s="34" t="s">
        <v>134</v>
      </c>
      <c r="C8" s="37" t="s">
        <v>2</v>
      </c>
      <c r="D8" s="37" t="s">
        <v>2</v>
      </c>
    </row>
    <row r="9" spans="2:7" x14ac:dyDescent="0.25">
      <c r="B9" s="34" t="s">
        <v>48</v>
      </c>
      <c r="C9" s="31" t="s">
        <v>3</v>
      </c>
      <c r="D9" s="31" t="s">
        <v>4</v>
      </c>
    </row>
    <row r="10" spans="2:7" x14ac:dyDescent="0.25">
      <c r="B10" t="s">
        <v>49</v>
      </c>
      <c r="C10">
        <v>8955</v>
      </c>
      <c r="D10" s="5">
        <v>0.14621307072515666</v>
      </c>
      <c r="G10" s="5"/>
    </row>
    <row r="11" spans="2:7" x14ac:dyDescent="0.25">
      <c r="B11" t="s">
        <v>50</v>
      </c>
      <c r="C11">
        <v>15043</v>
      </c>
      <c r="D11" s="5">
        <v>0.24560429722470903</v>
      </c>
      <c r="G11" s="5"/>
    </row>
    <row r="12" spans="2:7" x14ac:dyDescent="0.25">
      <c r="B12" t="s">
        <v>51</v>
      </c>
      <c r="C12">
        <v>17573</v>
      </c>
      <c r="D12" s="5">
        <v>0.28691136974037601</v>
      </c>
      <c r="G12" s="5"/>
    </row>
    <row r="13" spans="2:7" x14ac:dyDescent="0.25">
      <c r="B13" t="s">
        <v>52</v>
      </c>
      <c r="C13">
        <v>12914</v>
      </c>
      <c r="D13" s="5">
        <v>0.21085049239033124</v>
      </c>
      <c r="G13" s="5"/>
    </row>
    <row r="14" spans="2:7" x14ac:dyDescent="0.25">
      <c r="B14" t="s">
        <v>53</v>
      </c>
      <c r="C14">
        <v>6763</v>
      </c>
      <c r="D14" s="5">
        <v>0.11042076991942704</v>
      </c>
      <c r="G14" s="5"/>
    </row>
    <row r="16" spans="2:7" x14ac:dyDescent="0.25">
      <c r="B16" s="34" t="s">
        <v>54</v>
      </c>
      <c r="C16" s="37" t="s">
        <v>2</v>
      </c>
      <c r="D16" s="37" t="s">
        <v>2</v>
      </c>
    </row>
    <row r="17" spans="2:11" x14ac:dyDescent="0.25">
      <c r="B17" s="34" t="s">
        <v>54</v>
      </c>
      <c r="C17" s="31" t="s">
        <v>3</v>
      </c>
      <c r="D17" s="31" t="s">
        <v>4</v>
      </c>
    </row>
    <row r="18" spans="2:11" ht="15.75" x14ac:dyDescent="0.25">
      <c r="B18" t="s">
        <v>55</v>
      </c>
      <c r="C18">
        <v>1575</v>
      </c>
      <c r="D18" s="5">
        <v>2.5883667694082447E-2</v>
      </c>
      <c r="E18" s="4"/>
      <c r="G18" s="25"/>
      <c r="H18" s="26"/>
      <c r="I18" s="24"/>
      <c r="J18" s="24"/>
    </row>
    <row r="19" spans="2:11" x14ac:dyDescent="0.25">
      <c r="B19" t="s">
        <v>56</v>
      </c>
      <c r="C19">
        <v>4430</v>
      </c>
      <c r="D19" s="5">
        <v>7.2820346437390729E-2</v>
      </c>
      <c r="E19" s="4"/>
      <c r="G19" s="25"/>
      <c r="H19" s="26"/>
      <c r="I19" s="22"/>
      <c r="J19" s="26"/>
      <c r="K19" s="5"/>
    </row>
    <row r="20" spans="2:11" x14ac:dyDescent="0.25">
      <c r="B20" t="s">
        <v>57</v>
      </c>
      <c r="C20">
        <v>23091</v>
      </c>
      <c r="D20" s="5">
        <v>0.37953099370933147</v>
      </c>
      <c r="E20" s="4"/>
      <c r="G20" s="25"/>
      <c r="H20" s="26"/>
      <c r="I20" s="22"/>
      <c r="J20" s="26"/>
      <c r="K20" s="5"/>
    </row>
    <row r="21" spans="2:11" x14ac:dyDescent="0.25">
      <c r="B21" t="s">
        <v>58</v>
      </c>
      <c r="C21">
        <v>19995</v>
      </c>
      <c r="D21" s="5">
        <v>0.32864687539429333</v>
      </c>
      <c r="E21" s="4"/>
      <c r="G21" s="25"/>
      <c r="H21" s="26"/>
      <c r="I21" s="22"/>
      <c r="J21" s="26"/>
      <c r="K21" s="5"/>
    </row>
    <row r="22" spans="2:11" x14ac:dyDescent="0.25">
      <c r="B22" t="s">
        <v>59</v>
      </c>
      <c r="C22">
        <v>7422</v>
      </c>
      <c r="D22" s="5">
        <v>0.12199210512085654</v>
      </c>
      <c r="E22" s="4"/>
      <c r="G22" s="5"/>
      <c r="H22" s="19"/>
      <c r="I22" s="22"/>
      <c r="K22" s="5"/>
    </row>
    <row r="23" spans="2:11" x14ac:dyDescent="0.25">
      <c r="B23" t="s">
        <v>60</v>
      </c>
      <c r="C23">
        <v>1686</v>
      </c>
      <c r="D23" s="5">
        <v>2.7704176355017214E-2</v>
      </c>
      <c r="E23" s="4"/>
      <c r="G23" s="5"/>
    </row>
    <row r="24" spans="2:11" x14ac:dyDescent="0.25">
      <c r="B24" t="s">
        <v>40</v>
      </c>
      <c r="C24">
        <v>2642</v>
      </c>
      <c r="D24" s="5">
        <v>4.3421835289028279E-2</v>
      </c>
      <c r="G24" s="5"/>
    </row>
    <row r="26" spans="2:11" x14ac:dyDescent="0.25">
      <c r="B26" s="34" t="s">
        <v>159</v>
      </c>
      <c r="C26" s="37" t="s">
        <v>2</v>
      </c>
      <c r="D26" s="37" t="s">
        <v>2</v>
      </c>
    </row>
    <row r="27" spans="2:11" x14ac:dyDescent="0.25">
      <c r="B27" s="34" t="s">
        <v>159</v>
      </c>
      <c r="C27" s="31" t="s">
        <v>3</v>
      </c>
      <c r="D27" s="31" t="s">
        <v>4</v>
      </c>
    </row>
    <row r="28" spans="2:11" x14ac:dyDescent="0.25">
      <c r="B28" t="s">
        <v>160</v>
      </c>
      <c r="C28">
        <v>28519</v>
      </c>
      <c r="D28" s="5">
        <v>0.46932072475276115</v>
      </c>
      <c r="G28" s="5"/>
    </row>
    <row r="29" spans="2:11" x14ac:dyDescent="0.25">
      <c r="B29" t="s">
        <v>161</v>
      </c>
      <c r="C29">
        <v>32248</v>
      </c>
      <c r="D29" s="5">
        <v>0.5306792752472389</v>
      </c>
      <c r="G29" s="5"/>
    </row>
    <row r="32" spans="2:11" x14ac:dyDescent="0.25">
      <c r="B32" s="34" t="s">
        <v>61</v>
      </c>
      <c r="C32" s="37" t="s">
        <v>2</v>
      </c>
      <c r="D32" s="37" t="s">
        <v>2</v>
      </c>
    </row>
    <row r="33" spans="2:7" x14ac:dyDescent="0.25">
      <c r="B33" s="34" t="s">
        <v>61</v>
      </c>
      <c r="C33" s="31" t="s">
        <v>3</v>
      </c>
      <c r="D33" s="31" t="s">
        <v>4</v>
      </c>
    </row>
    <row r="34" spans="2:7" x14ac:dyDescent="0.25">
      <c r="B34" t="s">
        <v>62</v>
      </c>
      <c r="C34">
        <v>36303</v>
      </c>
      <c r="D34" s="5">
        <v>0.59859320470860533</v>
      </c>
      <c r="G34" s="5"/>
    </row>
    <row r="35" spans="2:7" x14ac:dyDescent="0.25">
      <c r="B35" t="s">
        <v>63</v>
      </c>
      <c r="C35">
        <v>24344</v>
      </c>
      <c r="D35" s="5">
        <v>0.40140679529139467</v>
      </c>
      <c r="G35" s="5"/>
    </row>
    <row r="37" spans="2:7" x14ac:dyDescent="0.25">
      <c r="B37" s="34" t="s">
        <v>64</v>
      </c>
      <c r="C37" s="37" t="s">
        <v>2</v>
      </c>
      <c r="D37" s="37" t="s">
        <v>2</v>
      </c>
    </row>
    <row r="38" spans="2:7" x14ac:dyDescent="0.25">
      <c r="B38" s="34" t="s">
        <v>64</v>
      </c>
      <c r="C38" s="31" t="s">
        <v>3</v>
      </c>
      <c r="D38" s="31" t="s">
        <v>4</v>
      </c>
    </row>
    <row r="39" spans="2:7" x14ac:dyDescent="0.25">
      <c r="B39" t="s">
        <v>65</v>
      </c>
      <c r="C39">
        <v>23251</v>
      </c>
      <c r="D39" s="5">
        <v>0.44898564228537546</v>
      </c>
      <c r="G39" s="5"/>
    </row>
    <row r="40" spans="2:7" x14ac:dyDescent="0.25">
      <c r="B40" t="s">
        <v>66</v>
      </c>
      <c r="C40">
        <v>16836</v>
      </c>
      <c r="D40" s="5">
        <v>0.32510270636567701</v>
      </c>
      <c r="G40" s="5"/>
    </row>
    <row r="41" spans="2:7" x14ac:dyDescent="0.25">
      <c r="B41" t="s">
        <v>67</v>
      </c>
      <c r="C41">
        <v>8918</v>
      </c>
      <c r="D41" s="5">
        <v>0.17220786921350217</v>
      </c>
      <c r="G41" s="5"/>
    </row>
    <row r="42" spans="2:7" x14ac:dyDescent="0.25">
      <c r="B42" t="s">
        <v>68</v>
      </c>
      <c r="C42">
        <v>2781</v>
      </c>
      <c r="D42" s="5">
        <v>5.3703782135445341E-2</v>
      </c>
      <c r="G42" s="5"/>
    </row>
    <row r="44" spans="2:7" x14ac:dyDescent="0.25">
      <c r="B44" s="34" t="s">
        <v>41</v>
      </c>
      <c r="C44" s="37" t="s">
        <v>2</v>
      </c>
      <c r="D44" s="37" t="s">
        <v>2</v>
      </c>
    </row>
    <row r="45" spans="2:7" x14ac:dyDescent="0.25">
      <c r="B45" s="34" t="s">
        <v>41</v>
      </c>
      <c r="C45" s="31" t="s">
        <v>3</v>
      </c>
      <c r="D45" s="31" t="s">
        <v>4</v>
      </c>
    </row>
    <row r="46" spans="2:7" x14ac:dyDescent="0.25">
      <c r="B46" t="s">
        <v>42</v>
      </c>
      <c r="C46">
        <v>20425</v>
      </c>
      <c r="D46" s="5">
        <v>0.33486156058971595</v>
      </c>
      <c r="G46" s="5"/>
    </row>
    <row r="47" spans="2:7" x14ac:dyDescent="0.25">
      <c r="B47" t="s">
        <v>43</v>
      </c>
      <c r="C47">
        <v>37038</v>
      </c>
      <c r="D47" s="5">
        <v>0.60722761596548003</v>
      </c>
      <c r="G47" s="5"/>
    </row>
    <row r="48" spans="2:7" x14ac:dyDescent="0.25">
      <c r="B48" t="s">
        <v>44</v>
      </c>
      <c r="C48">
        <v>3572</v>
      </c>
      <c r="D48" s="5">
        <v>5.8558072635742538E-2</v>
      </c>
      <c r="G48" s="5"/>
    </row>
    <row r="49" spans="2:7" x14ac:dyDescent="0.25">
      <c r="B49" t="s">
        <v>45</v>
      </c>
      <c r="C49">
        <v>5479</v>
      </c>
      <c r="D49" s="5">
        <v>8.9823804386911177E-2</v>
      </c>
      <c r="G49" s="5"/>
    </row>
    <row r="50" spans="2:7" x14ac:dyDescent="0.25">
      <c r="B50" t="s">
        <v>46</v>
      </c>
      <c r="C50">
        <v>4811</v>
      </c>
      <c r="D50" s="5">
        <v>7.8874505573534703E-2</v>
      </c>
      <c r="G50" s="5"/>
    </row>
    <row r="51" spans="2:7" x14ac:dyDescent="0.25">
      <c r="B51" t="s">
        <v>47</v>
      </c>
      <c r="C51">
        <v>14868</v>
      </c>
      <c r="D51" s="5">
        <v>0.24376123696512045</v>
      </c>
      <c r="G51" s="5"/>
    </row>
  </sheetData>
  <mergeCells count="13">
    <mergeCell ref="B44:B45"/>
    <mergeCell ref="C44:D44"/>
    <mergeCell ref="B8:B9"/>
    <mergeCell ref="C8:D8"/>
    <mergeCell ref="B2:D5"/>
    <mergeCell ref="B37:B38"/>
    <mergeCell ref="C37:D37"/>
    <mergeCell ref="B16:B17"/>
    <mergeCell ref="C16:D16"/>
    <mergeCell ref="B32:B33"/>
    <mergeCell ref="C32:D32"/>
    <mergeCell ref="B26:B27"/>
    <mergeCell ref="C26:D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9"/>
  <sheetViews>
    <sheetView zoomScale="80" zoomScaleNormal="80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10" max="10" width="9.140625" style="11"/>
  </cols>
  <sheetData>
    <row r="2" spans="2:10" x14ac:dyDescent="0.25">
      <c r="B2" s="33" t="s">
        <v>164</v>
      </c>
      <c r="C2" s="33" t="s">
        <v>0</v>
      </c>
      <c r="D2" s="33" t="s">
        <v>0</v>
      </c>
      <c r="F2" s="1"/>
    </row>
    <row r="3" spans="2:10" x14ac:dyDescent="0.25">
      <c r="B3" s="33" t="s">
        <v>0</v>
      </c>
      <c r="C3" s="33" t="s">
        <v>0</v>
      </c>
      <c r="D3" s="33" t="s">
        <v>0</v>
      </c>
      <c r="F3" s="2"/>
    </row>
    <row r="4" spans="2:10" x14ac:dyDescent="0.25">
      <c r="B4" s="33" t="s">
        <v>0</v>
      </c>
      <c r="C4" s="33" t="s">
        <v>0</v>
      </c>
      <c r="D4" s="33" t="s">
        <v>0</v>
      </c>
      <c r="F4" s="2"/>
    </row>
    <row r="5" spans="2:10" x14ac:dyDescent="0.25">
      <c r="B5" s="33" t="s">
        <v>0</v>
      </c>
      <c r="C5" s="33" t="s">
        <v>0</v>
      </c>
      <c r="D5" s="33" t="s">
        <v>0</v>
      </c>
      <c r="F5" s="2"/>
    </row>
    <row r="8" spans="2:10" x14ac:dyDescent="0.25">
      <c r="B8" s="34" t="s">
        <v>81</v>
      </c>
      <c r="C8" s="37" t="s">
        <v>2</v>
      </c>
      <c r="D8" s="37" t="s">
        <v>2</v>
      </c>
    </row>
    <row r="9" spans="2:10" x14ac:dyDescent="0.25">
      <c r="B9" s="34" t="s">
        <v>81</v>
      </c>
      <c r="C9" s="31" t="s">
        <v>3</v>
      </c>
      <c r="D9" s="31" t="s">
        <v>4</v>
      </c>
      <c r="J9" s="16"/>
    </row>
    <row r="10" spans="2:10" x14ac:dyDescent="0.25">
      <c r="B10" t="s">
        <v>82</v>
      </c>
      <c r="C10">
        <v>58863</v>
      </c>
      <c r="D10" s="5">
        <v>0.98388781963156446</v>
      </c>
      <c r="G10" s="5"/>
      <c r="J10" s="5"/>
    </row>
    <row r="11" spans="2:10" x14ac:dyDescent="0.25">
      <c r="B11" t="s">
        <v>83</v>
      </c>
      <c r="C11">
        <v>37534</v>
      </c>
      <c r="D11" s="5">
        <v>0.62736687746311059</v>
      </c>
      <c r="G11" s="5"/>
      <c r="J11" s="5"/>
    </row>
    <row r="12" spans="2:10" x14ac:dyDescent="0.25">
      <c r="B12" t="s">
        <v>84</v>
      </c>
      <c r="C12">
        <v>20188</v>
      </c>
      <c r="D12" s="5">
        <v>0.33743928145907798</v>
      </c>
      <c r="G12" s="5"/>
      <c r="J12" s="5"/>
    </row>
    <row r="13" spans="2:10" x14ac:dyDescent="0.25">
      <c r="B13" t="s">
        <v>85</v>
      </c>
      <c r="C13">
        <v>26450</v>
      </c>
      <c r="D13" s="5">
        <v>0.44210429841444415</v>
      </c>
      <c r="G13" s="5"/>
      <c r="J13" s="5"/>
    </row>
    <row r="15" spans="2:10" x14ac:dyDescent="0.25">
      <c r="B15" s="34" t="s">
        <v>75</v>
      </c>
      <c r="C15" s="37" t="s">
        <v>2</v>
      </c>
      <c r="D15" s="37" t="s">
        <v>2</v>
      </c>
    </row>
    <row r="16" spans="2:10" x14ac:dyDescent="0.25">
      <c r="B16" s="34" t="s">
        <v>75</v>
      </c>
      <c r="C16" s="31" t="s">
        <v>3</v>
      </c>
      <c r="D16" s="31" t="s">
        <v>4</v>
      </c>
    </row>
    <row r="17" spans="2:7" x14ac:dyDescent="0.25">
      <c r="B17" t="s">
        <v>76</v>
      </c>
      <c r="C17">
        <v>57499</v>
      </c>
      <c r="D17" s="5">
        <v>0.95561995370623509</v>
      </c>
      <c r="G17" s="5"/>
    </row>
    <row r="18" spans="2:7" x14ac:dyDescent="0.25">
      <c r="B18" t="s">
        <v>77</v>
      </c>
      <c r="C18">
        <v>1327</v>
      </c>
      <c r="D18" s="5">
        <v>2.2053328959119326E-2</v>
      </c>
      <c r="G18" s="5"/>
    </row>
    <row r="19" spans="2:7" x14ac:dyDescent="0.25">
      <c r="B19" t="s">
        <v>78</v>
      </c>
      <c r="C19">
        <v>564</v>
      </c>
      <c r="D19" s="5">
        <v>9.3681083347002744E-3</v>
      </c>
      <c r="G19" s="5"/>
    </row>
    <row r="20" spans="2:7" x14ac:dyDescent="0.25">
      <c r="B20" t="s">
        <v>79</v>
      </c>
      <c r="C20">
        <v>264</v>
      </c>
      <c r="D20" s="5">
        <v>4.3924399001221137E-3</v>
      </c>
      <c r="G20" s="5"/>
    </row>
    <row r="21" spans="2:7" x14ac:dyDescent="0.25">
      <c r="B21" t="s">
        <v>80</v>
      </c>
      <c r="C21">
        <v>515</v>
      </c>
      <c r="D21" s="5">
        <v>8.5661690998232089E-3</v>
      </c>
      <c r="G21" s="5"/>
    </row>
    <row r="22" spans="2:7" x14ac:dyDescent="0.25">
      <c r="G22" s="4"/>
    </row>
    <row r="23" spans="2:7" x14ac:dyDescent="0.25">
      <c r="B23" s="34" t="s">
        <v>69</v>
      </c>
      <c r="C23" s="37" t="s">
        <v>2</v>
      </c>
      <c r="D23" s="37" t="s">
        <v>2</v>
      </c>
    </row>
    <row r="24" spans="2:7" x14ac:dyDescent="0.25">
      <c r="B24" s="34" t="s">
        <v>69</v>
      </c>
      <c r="C24" s="31" t="s">
        <v>3</v>
      </c>
      <c r="D24" s="31" t="s">
        <v>4</v>
      </c>
    </row>
    <row r="25" spans="2:7" x14ac:dyDescent="0.25">
      <c r="B25" t="s">
        <v>70</v>
      </c>
      <c r="C25">
        <v>43234</v>
      </c>
      <c r="D25" s="5">
        <v>0.71912735763014846</v>
      </c>
      <c r="G25" s="5"/>
    </row>
    <row r="26" spans="2:7" x14ac:dyDescent="0.25">
      <c r="B26" t="s">
        <v>71</v>
      </c>
      <c r="C26">
        <v>5530</v>
      </c>
      <c r="D26" s="5">
        <v>9.1988617708219325E-2</v>
      </c>
      <c r="G26" s="5"/>
    </row>
    <row r="27" spans="2:7" x14ac:dyDescent="0.25">
      <c r="B27" t="s">
        <v>72</v>
      </c>
      <c r="C27">
        <v>1612</v>
      </c>
      <c r="D27" s="5">
        <v>2.6814052752544597E-2</v>
      </c>
      <c r="G27" s="5"/>
    </row>
    <row r="28" spans="2:7" x14ac:dyDescent="0.25">
      <c r="B28" t="s">
        <v>73</v>
      </c>
      <c r="C28">
        <v>3601</v>
      </c>
      <c r="D28" s="5">
        <v>5.9902958666228884E-2</v>
      </c>
      <c r="G28" s="5"/>
    </row>
    <row r="29" spans="2:7" x14ac:dyDescent="0.25">
      <c r="B29" t="s">
        <v>74</v>
      </c>
      <c r="C29">
        <v>6142</v>
      </c>
      <c r="D29" s="5">
        <v>0.10216701324285871</v>
      </c>
      <c r="G29" s="5"/>
    </row>
    <row r="30" spans="2:7" x14ac:dyDescent="0.25">
      <c r="G30" s="4"/>
    </row>
    <row r="31" spans="2:7" x14ac:dyDescent="0.25">
      <c r="B31" s="34" t="s">
        <v>86</v>
      </c>
      <c r="C31" s="37" t="s">
        <v>2</v>
      </c>
      <c r="D31" s="37" t="s">
        <v>2</v>
      </c>
    </row>
    <row r="32" spans="2:7" x14ac:dyDescent="0.25">
      <c r="B32" s="34" t="s">
        <v>86</v>
      </c>
      <c r="C32" s="31" t="s">
        <v>3</v>
      </c>
      <c r="D32" s="31" t="s">
        <v>4</v>
      </c>
    </row>
    <row r="33" spans="2:7" x14ac:dyDescent="0.25">
      <c r="B33" t="s">
        <v>87</v>
      </c>
      <c r="C33">
        <v>29299</v>
      </c>
      <c r="D33" s="5">
        <v>0.69537492517113042</v>
      </c>
      <c r="G33" s="5"/>
    </row>
    <row r="34" spans="2:7" x14ac:dyDescent="0.25">
      <c r="B34" t="s">
        <v>88</v>
      </c>
      <c r="C34">
        <v>1898</v>
      </c>
      <c r="D34" s="5">
        <v>4.5053486374638872E-2</v>
      </c>
      <c r="G34" s="5"/>
    </row>
    <row r="35" spans="2:7" x14ac:dyDescent="0.25">
      <c r="B35" t="s">
        <v>77</v>
      </c>
      <c r="C35">
        <v>2780</v>
      </c>
      <c r="D35" s="5">
        <v>6.5979542437729369E-2</v>
      </c>
      <c r="G35" s="5"/>
    </row>
    <row r="36" spans="2:7" x14ac:dyDescent="0.25">
      <c r="B36" t="s">
        <v>89</v>
      </c>
      <c r="C36">
        <v>2008</v>
      </c>
      <c r="D36" s="5">
        <v>4.7656229666068035E-2</v>
      </c>
      <c r="G36" s="5"/>
    </row>
    <row r="37" spans="2:7" x14ac:dyDescent="0.25">
      <c r="B37" t="s">
        <v>90</v>
      </c>
      <c r="C37">
        <v>2680</v>
      </c>
      <c r="D37" s="5">
        <v>6.3611046042528832E-2</v>
      </c>
      <c r="G37" s="5"/>
    </row>
    <row r="38" spans="2:7" x14ac:dyDescent="0.25">
      <c r="B38" t="s">
        <v>91</v>
      </c>
      <c r="C38">
        <v>1826</v>
      </c>
      <c r="D38" s="5">
        <v>4.3335675802295623E-2</v>
      </c>
      <c r="G38" s="5"/>
    </row>
    <row r="39" spans="2:7" x14ac:dyDescent="0.25">
      <c r="B39" t="s">
        <v>92</v>
      </c>
      <c r="C39">
        <v>1643</v>
      </c>
      <c r="D39" s="5">
        <v>3.8989094505608911E-2</v>
      </c>
      <c r="G39" s="5"/>
    </row>
  </sheetData>
  <mergeCells count="9">
    <mergeCell ref="B31:B32"/>
    <mergeCell ref="C31:D31"/>
    <mergeCell ref="B2:D5"/>
    <mergeCell ref="B8:B9"/>
    <mergeCell ref="C8:D8"/>
    <mergeCell ref="B23:B24"/>
    <mergeCell ref="C23:D23"/>
    <mergeCell ref="B15:B16"/>
    <mergeCell ref="C15:D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44"/>
  <sheetViews>
    <sheetView zoomScale="80" zoomScaleNormal="80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9" max="9" width="9.140625" style="5"/>
  </cols>
  <sheetData>
    <row r="2" spans="2:8" x14ac:dyDescent="0.25">
      <c r="B2" s="33" t="s">
        <v>164</v>
      </c>
      <c r="C2" s="33" t="s">
        <v>0</v>
      </c>
      <c r="D2" s="33" t="s">
        <v>0</v>
      </c>
      <c r="F2" s="1"/>
    </row>
    <row r="3" spans="2:8" x14ac:dyDescent="0.25">
      <c r="B3" s="33" t="s">
        <v>0</v>
      </c>
      <c r="C3" s="33" t="s">
        <v>0</v>
      </c>
      <c r="D3" s="33" t="s">
        <v>0</v>
      </c>
      <c r="F3" s="2"/>
    </row>
    <row r="4" spans="2:8" x14ac:dyDescent="0.25">
      <c r="B4" s="33" t="s">
        <v>0</v>
      </c>
      <c r="C4" s="33" t="s">
        <v>0</v>
      </c>
      <c r="D4" s="33" t="s">
        <v>0</v>
      </c>
      <c r="F4" s="2"/>
    </row>
    <row r="5" spans="2:8" x14ac:dyDescent="0.25">
      <c r="B5" s="33" t="s">
        <v>0</v>
      </c>
      <c r="C5" s="33" t="s">
        <v>0</v>
      </c>
      <c r="D5" s="33" t="s">
        <v>0</v>
      </c>
      <c r="F5" s="2"/>
    </row>
    <row r="8" spans="2:8" x14ac:dyDescent="0.25">
      <c r="B8" s="34" t="s">
        <v>96</v>
      </c>
      <c r="C8" s="37" t="s">
        <v>2</v>
      </c>
      <c r="D8" s="37" t="s">
        <v>2</v>
      </c>
    </row>
    <row r="9" spans="2:8" x14ac:dyDescent="0.25">
      <c r="B9" s="34" t="s">
        <v>96</v>
      </c>
      <c r="C9" s="31" t="s">
        <v>3</v>
      </c>
      <c r="D9" s="31" t="s">
        <v>4</v>
      </c>
    </row>
    <row r="10" spans="2:8" x14ac:dyDescent="0.25">
      <c r="B10" t="s">
        <v>97</v>
      </c>
      <c r="C10">
        <v>32270</v>
      </c>
      <c r="D10" s="5">
        <v>0.55308911151626783</v>
      </c>
      <c r="H10" s="5"/>
    </row>
    <row r="11" spans="2:8" x14ac:dyDescent="0.25">
      <c r="B11" t="s">
        <v>98</v>
      </c>
      <c r="C11">
        <v>19281</v>
      </c>
      <c r="D11" s="5">
        <v>0.33047008627333047</v>
      </c>
      <c r="H11" s="5"/>
    </row>
    <row r="12" spans="2:8" x14ac:dyDescent="0.25">
      <c r="B12" t="s">
        <v>99</v>
      </c>
      <c r="C12">
        <v>6794</v>
      </c>
      <c r="D12" s="5">
        <v>0.11644080221040166</v>
      </c>
      <c r="H12" s="5"/>
    </row>
    <row r="14" spans="2:8" x14ac:dyDescent="0.25">
      <c r="B14" s="34" t="s">
        <v>105</v>
      </c>
      <c r="C14" s="37" t="s">
        <v>2</v>
      </c>
      <c r="D14" s="37" t="s">
        <v>2</v>
      </c>
    </row>
    <row r="15" spans="2:8" x14ac:dyDescent="0.25">
      <c r="B15" s="34" t="s">
        <v>105</v>
      </c>
      <c r="C15" s="31" t="s">
        <v>3</v>
      </c>
      <c r="D15" s="31" t="s">
        <v>4</v>
      </c>
    </row>
    <row r="16" spans="2:8" x14ac:dyDescent="0.25">
      <c r="B16" t="s">
        <v>106</v>
      </c>
      <c r="C16">
        <v>49971</v>
      </c>
      <c r="D16" s="15">
        <v>0.85607199218456453</v>
      </c>
      <c r="E16" s="10"/>
      <c r="H16" s="15"/>
    </row>
    <row r="17" spans="2:9" x14ac:dyDescent="0.25">
      <c r="B17" t="s">
        <v>107</v>
      </c>
      <c r="C17">
        <v>28100</v>
      </c>
      <c r="D17" s="15">
        <v>0.48140076651386488</v>
      </c>
      <c r="E17" s="10"/>
      <c r="H17" s="15"/>
    </row>
    <row r="18" spans="2:9" x14ac:dyDescent="0.25">
      <c r="B18" t="s">
        <v>94</v>
      </c>
      <c r="C18">
        <v>4305</v>
      </c>
      <c r="D18" s="15">
        <v>7.375817239047118E-2</v>
      </c>
      <c r="E18" s="10"/>
      <c r="H18" s="15"/>
    </row>
    <row r="20" spans="2:9" x14ac:dyDescent="0.25">
      <c r="B20" s="34" t="s">
        <v>108</v>
      </c>
      <c r="C20" s="37" t="s">
        <v>2</v>
      </c>
      <c r="D20" s="37" t="s">
        <v>2</v>
      </c>
      <c r="I20"/>
    </row>
    <row r="21" spans="2:9" x14ac:dyDescent="0.25">
      <c r="B21" s="34" t="s">
        <v>108</v>
      </c>
      <c r="C21" s="31" t="s">
        <v>3</v>
      </c>
      <c r="D21" s="31" t="s">
        <v>4</v>
      </c>
      <c r="I21"/>
    </row>
    <row r="22" spans="2:9" x14ac:dyDescent="0.25">
      <c r="B22" t="s">
        <v>109</v>
      </c>
      <c r="C22">
        <v>22356</v>
      </c>
      <c r="D22" s="5">
        <v>0.38384485031067594</v>
      </c>
      <c r="H22" s="5"/>
      <c r="I22"/>
    </row>
    <row r="23" spans="2:9" x14ac:dyDescent="0.25">
      <c r="B23" t="s">
        <v>110</v>
      </c>
      <c r="C23">
        <v>6334</v>
      </c>
      <c r="D23" s="5">
        <v>0.10875541329316513</v>
      </c>
      <c r="H23" s="5"/>
      <c r="I23"/>
    </row>
    <row r="24" spans="2:9" x14ac:dyDescent="0.25">
      <c r="B24" t="s">
        <v>111</v>
      </c>
      <c r="C24">
        <v>10444</v>
      </c>
      <c r="D24" s="5">
        <v>0.17932592732065525</v>
      </c>
      <c r="H24" s="5"/>
      <c r="I24"/>
    </row>
    <row r="25" spans="2:9" x14ac:dyDescent="0.25">
      <c r="B25" t="s">
        <v>112</v>
      </c>
      <c r="C25">
        <v>1059</v>
      </c>
      <c r="D25" s="5">
        <v>1.8188665034833365E-2</v>
      </c>
      <c r="H25" s="5"/>
      <c r="I25"/>
    </row>
    <row r="26" spans="2:9" x14ac:dyDescent="0.25">
      <c r="B26" t="s">
        <v>113</v>
      </c>
      <c r="C26">
        <v>27878</v>
      </c>
      <c r="D26" s="5">
        <v>0.47864808887215216</v>
      </c>
      <c r="H26" s="5"/>
      <c r="I26"/>
    </row>
    <row r="27" spans="2:9" x14ac:dyDescent="0.25">
      <c r="D27" s="5"/>
    </row>
    <row r="28" spans="2:9" x14ac:dyDescent="0.25">
      <c r="B28" s="34" t="s">
        <v>114</v>
      </c>
      <c r="C28" s="37" t="s">
        <v>2</v>
      </c>
      <c r="D28" s="37" t="s">
        <v>2</v>
      </c>
    </row>
    <row r="29" spans="2:9" x14ac:dyDescent="0.25">
      <c r="B29" s="34" t="s">
        <v>114</v>
      </c>
      <c r="C29" s="31" t="s">
        <v>3</v>
      </c>
      <c r="D29" s="31" t="s">
        <v>4</v>
      </c>
    </row>
    <row r="30" spans="2:9" x14ac:dyDescent="0.25">
      <c r="B30" t="s">
        <v>115</v>
      </c>
      <c r="C30">
        <v>21979</v>
      </c>
      <c r="D30" s="5">
        <v>0.38163607281590373</v>
      </c>
      <c r="H30" s="5"/>
    </row>
    <row r="31" spans="2:9" x14ac:dyDescent="0.25">
      <c r="B31" t="s">
        <v>116</v>
      </c>
      <c r="C31">
        <v>15310</v>
      </c>
      <c r="D31" s="5">
        <v>0.26584279076852768</v>
      </c>
      <c r="H31" s="5"/>
    </row>
    <row r="32" spans="2:9" x14ac:dyDescent="0.25">
      <c r="B32" t="s">
        <v>117</v>
      </c>
      <c r="C32">
        <v>14821</v>
      </c>
      <c r="D32" s="5">
        <v>0.25735014090943714</v>
      </c>
      <c r="H32" s="5"/>
    </row>
    <row r="33" spans="2:8" x14ac:dyDescent="0.25">
      <c r="B33" t="s">
        <v>118</v>
      </c>
      <c r="C33">
        <v>20986</v>
      </c>
      <c r="D33" s="5">
        <v>0.36440322949196435</v>
      </c>
      <c r="H33" s="5"/>
    </row>
    <row r="34" spans="2:8" x14ac:dyDescent="0.25">
      <c r="B34" t="s">
        <v>119</v>
      </c>
      <c r="C34">
        <v>4278</v>
      </c>
      <c r="D34" s="5">
        <v>7.428212354330109E-2</v>
      </c>
      <c r="H34" s="5"/>
    </row>
    <row r="35" spans="2:8" x14ac:dyDescent="0.25">
      <c r="B35" t="s">
        <v>120</v>
      </c>
      <c r="C35">
        <v>765</v>
      </c>
      <c r="D35" s="5">
        <v>1.3291187447635007E-2</v>
      </c>
      <c r="H35" s="5"/>
    </row>
    <row r="36" spans="2:8" x14ac:dyDescent="0.25">
      <c r="B36" t="s">
        <v>121</v>
      </c>
      <c r="C36">
        <v>4054</v>
      </c>
      <c r="D36" s="5">
        <v>7.0397593114479393E-2</v>
      </c>
      <c r="H36" s="5"/>
    </row>
    <row r="37" spans="2:8" x14ac:dyDescent="0.25">
      <c r="B37" t="s">
        <v>95</v>
      </c>
      <c r="C37">
        <v>2575</v>
      </c>
      <c r="D37" s="5">
        <v>4.4710183563104577E-2</v>
      </c>
      <c r="H37" s="5"/>
    </row>
    <row r="39" spans="2:8" x14ac:dyDescent="0.25">
      <c r="B39" s="34" t="s">
        <v>100</v>
      </c>
      <c r="C39" s="37" t="s">
        <v>2</v>
      </c>
      <c r="D39" s="37" t="s">
        <v>2</v>
      </c>
    </row>
    <row r="40" spans="2:8" x14ac:dyDescent="0.25">
      <c r="B40" s="34" t="s">
        <v>100</v>
      </c>
      <c r="C40" s="31" t="s">
        <v>3</v>
      </c>
      <c r="D40" s="31" t="s">
        <v>4</v>
      </c>
    </row>
    <row r="41" spans="2:8" x14ac:dyDescent="0.25">
      <c r="B41" t="s">
        <v>101</v>
      </c>
      <c r="C41">
        <v>46816</v>
      </c>
      <c r="D41" s="5">
        <v>0.8016901408450704</v>
      </c>
      <c r="H41" s="5"/>
    </row>
    <row r="42" spans="2:8" x14ac:dyDescent="0.25">
      <c r="B42" t="s">
        <v>102</v>
      </c>
      <c r="C42">
        <v>9568</v>
      </c>
      <c r="D42" s="5">
        <v>0.16384976525821596</v>
      </c>
      <c r="H42" s="5"/>
    </row>
    <row r="43" spans="2:8" x14ac:dyDescent="0.25">
      <c r="B43" t="s">
        <v>103</v>
      </c>
      <c r="C43">
        <v>1334</v>
      </c>
      <c r="D43" s="5">
        <v>2.2835680751173711E-2</v>
      </c>
      <c r="H43" s="5"/>
    </row>
    <row r="44" spans="2:8" x14ac:dyDescent="0.25">
      <c r="B44" t="s">
        <v>104</v>
      </c>
      <c r="C44">
        <v>679</v>
      </c>
      <c r="D44" s="5">
        <v>1.1624413145539907E-2</v>
      </c>
      <c r="H44" s="5"/>
    </row>
  </sheetData>
  <mergeCells count="11">
    <mergeCell ref="B2:D5"/>
    <mergeCell ref="B28:B29"/>
    <mergeCell ref="C28:D28"/>
    <mergeCell ref="B20:B21"/>
    <mergeCell ref="C20:D20"/>
    <mergeCell ref="B39:B40"/>
    <mergeCell ref="C39:D39"/>
    <mergeCell ref="B14:B15"/>
    <mergeCell ref="C14:D14"/>
    <mergeCell ref="B8:B9"/>
    <mergeCell ref="C8:D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28"/>
  <sheetViews>
    <sheetView zoomScale="80" zoomScaleNormal="80" workbookViewId="0">
      <selection activeCell="B2" sqref="B2:D5"/>
    </sheetView>
  </sheetViews>
  <sheetFormatPr defaultRowHeight="15" x14ac:dyDescent="0.25"/>
  <cols>
    <col min="1" max="1" width="4" customWidth="1"/>
    <col min="2" max="2" width="108.5703125" customWidth="1"/>
    <col min="3" max="4" width="14.5703125" customWidth="1"/>
    <col min="6" max="6" width="9.42578125" style="4" bestFit="1" customWidth="1"/>
    <col min="9" max="9" width="9.140625" style="5"/>
  </cols>
  <sheetData>
    <row r="2" spans="2:8" x14ac:dyDescent="0.25">
      <c r="B2" s="33" t="s">
        <v>164</v>
      </c>
      <c r="C2" s="33" t="s">
        <v>0</v>
      </c>
      <c r="D2" s="33" t="s">
        <v>0</v>
      </c>
    </row>
    <row r="3" spans="2:8" x14ac:dyDescent="0.25">
      <c r="B3" s="33" t="s">
        <v>0</v>
      </c>
      <c r="C3" s="33" t="s">
        <v>0</v>
      </c>
      <c r="D3" s="33" t="s">
        <v>0</v>
      </c>
    </row>
    <row r="4" spans="2:8" x14ac:dyDescent="0.25">
      <c r="B4" s="33" t="s">
        <v>0</v>
      </c>
      <c r="C4" s="33" t="s">
        <v>0</v>
      </c>
      <c r="D4" s="33" t="s">
        <v>0</v>
      </c>
    </row>
    <row r="5" spans="2:8" x14ac:dyDescent="0.25">
      <c r="B5" s="33" t="s">
        <v>0</v>
      </c>
      <c r="C5" s="33" t="s">
        <v>0</v>
      </c>
      <c r="D5" s="33" t="s">
        <v>0</v>
      </c>
    </row>
    <row r="8" spans="2:8" x14ac:dyDescent="0.25">
      <c r="B8" s="34" t="s">
        <v>122</v>
      </c>
      <c r="C8" s="37" t="s">
        <v>2</v>
      </c>
      <c r="D8" s="37" t="s">
        <v>2</v>
      </c>
      <c r="F8"/>
    </row>
    <row r="9" spans="2:8" x14ac:dyDescent="0.25">
      <c r="B9" s="34" t="s">
        <v>122</v>
      </c>
      <c r="C9" s="31" t="s">
        <v>3</v>
      </c>
      <c r="D9" s="31" t="s">
        <v>4</v>
      </c>
    </row>
    <row r="10" spans="2:8" x14ac:dyDescent="0.25">
      <c r="B10" t="s">
        <v>93</v>
      </c>
      <c r="C10">
        <v>26956</v>
      </c>
      <c r="D10" s="5">
        <v>0.46530998580217697</v>
      </c>
      <c r="E10" s="5"/>
      <c r="F10" s="16"/>
    </row>
    <row r="11" spans="2:8" x14ac:dyDescent="0.25">
      <c r="B11" t="s">
        <v>94</v>
      </c>
      <c r="C11">
        <v>30975</v>
      </c>
      <c r="D11" s="5">
        <v>0.53469001419782303</v>
      </c>
      <c r="E11" s="5"/>
      <c r="F11" s="16"/>
    </row>
    <row r="13" spans="2:8" x14ac:dyDescent="0.25">
      <c r="B13" s="34" t="s">
        <v>128</v>
      </c>
      <c r="C13" s="37" t="s">
        <v>2</v>
      </c>
      <c r="D13" s="37" t="s">
        <v>2</v>
      </c>
    </row>
    <row r="14" spans="2:8" x14ac:dyDescent="0.25">
      <c r="B14" s="34" t="s">
        <v>128</v>
      </c>
      <c r="C14" s="31" t="s">
        <v>3</v>
      </c>
      <c r="D14" s="31" t="s">
        <v>4</v>
      </c>
    </row>
    <row r="15" spans="2:8" x14ac:dyDescent="0.25">
      <c r="B15" s="10" t="s">
        <v>129</v>
      </c>
      <c r="C15">
        <v>20436</v>
      </c>
      <c r="D15" s="5">
        <v>0.351643582292335</v>
      </c>
      <c r="F15" s="16"/>
    </row>
    <row r="16" spans="2:8" x14ac:dyDescent="0.25">
      <c r="B16" s="10" t="s">
        <v>130</v>
      </c>
      <c r="C16">
        <v>35816</v>
      </c>
      <c r="D16" s="5">
        <v>0.61629618447371404</v>
      </c>
      <c r="F16" s="16"/>
      <c r="H16" s="9"/>
    </row>
    <row r="17" spans="2:6" x14ac:dyDescent="0.25">
      <c r="B17" t="s">
        <v>131</v>
      </c>
      <c r="C17">
        <v>22294</v>
      </c>
      <c r="D17" s="5">
        <v>0.38360946522247802</v>
      </c>
      <c r="F17" s="16"/>
    </row>
    <row r="19" spans="2:6" x14ac:dyDescent="0.25">
      <c r="B19" s="34" t="s">
        <v>123</v>
      </c>
      <c r="C19" s="37" t="s">
        <v>2</v>
      </c>
      <c r="D19" s="37" t="s">
        <v>2</v>
      </c>
    </row>
    <row r="20" spans="2:6" x14ac:dyDescent="0.25">
      <c r="B20" s="34" t="s">
        <v>123</v>
      </c>
      <c r="C20" s="31" t="s">
        <v>3</v>
      </c>
      <c r="D20" s="31" t="s">
        <v>4</v>
      </c>
    </row>
    <row r="21" spans="2:6" x14ac:dyDescent="0.25">
      <c r="B21" t="s">
        <v>133</v>
      </c>
      <c r="C21">
        <v>15675</v>
      </c>
      <c r="D21" s="5">
        <v>0.678308736297632</v>
      </c>
      <c r="F21" s="16"/>
    </row>
    <row r="22" spans="2:6" x14ac:dyDescent="0.25">
      <c r="B22" t="s">
        <v>124</v>
      </c>
      <c r="C22">
        <v>4766</v>
      </c>
      <c r="D22" s="5">
        <v>0.20623546718549804</v>
      </c>
      <c r="F22" s="16"/>
    </row>
    <row r="23" spans="2:6" x14ac:dyDescent="0.25">
      <c r="B23" t="s">
        <v>94</v>
      </c>
      <c r="C23">
        <v>2668</v>
      </c>
      <c r="D23" s="5">
        <v>0.11545579651686994</v>
      </c>
      <c r="F23" s="16"/>
    </row>
    <row r="25" spans="2:6" x14ac:dyDescent="0.25">
      <c r="B25" s="34" t="s">
        <v>125</v>
      </c>
      <c r="C25" s="37" t="s">
        <v>2</v>
      </c>
      <c r="D25" s="37" t="s">
        <v>2</v>
      </c>
    </row>
    <row r="26" spans="2:6" x14ac:dyDescent="0.25">
      <c r="B26" s="34" t="s">
        <v>125</v>
      </c>
      <c r="C26" s="31" t="s">
        <v>3</v>
      </c>
      <c r="D26" s="31" t="s">
        <v>4</v>
      </c>
    </row>
    <row r="27" spans="2:6" x14ac:dyDescent="0.25">
      <c r="B27" t="s">
        <v>126</v>
      </c>
      <c r="C27">
        <v>26895</v>
      </c>
      <c r="D27" s="5">
        <v>0.75766937501930864</v>
      </c>
      <c r="F27" s="16"/>
    </row>
    <row r="28" spans="2:6" x14ac:dyDescent="0.25">
      <c r="B28" t="s">
        <v>127</v>
      </c>
      <c r="C28">
        <v>8602</v>
      </c>
      <c r="D28" s="5">
        <v>0.24233062498069141</v>
      </c>
      <c r="F28" s="16"/>
    </row>
  </sheetData>
  <mergeCells count="9">
    <mergeCell ref="B25:B26"/>
    <mergeCell ref="C25:D25"/>
    <mergeCell ref="B2:D5"/>
    <mergeCell ref="B13:B14"/>
    <mergeCell ref="C13:D13"/>
    <mergeCell ref="B8:B9"/>
    <mergeCell ref="C8:D8"/>
    <mergeCell ref="B19:B20"/>
    <mergeCell ref="C19:D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FE4E65602BD74F9A35B1A004F9B2B8" ma:contentTypeVersion="15" ma:contentTypeDescription="Создание документа." ma:contentTypeScope="" ma:versionID="fbdc9d08897903fea2058ea5ea81cf70">
  <xsd:schema xmlns:xsd="http://www.w3.org/2001/XMLSchema" xmlns:xs="http://www.w3.org/2001/XMLSchema" xmlns:p="http://schemas.microsoft.com/office/2006/metadata/properties" xmlns:ns3="f7d0d7a2-0c7c-41b2-b176-5fd9b8d6f306" xmlns:ns4="b3d4cb38-3dc3-477c-9b15-543b6144616a" targetNamespace="http://schemas.microsoft.com/office/2006/metadata/properties" ma:root="true" ma:fieldsID="90fe8c5a1a0931f4748db700566e7beb" ns3:_="" ns4:_="">
    <xsd:import namespace="f7d0d7a2-0c7c-41b2-b176-5fd9b8d6f306"/>
    <xsd:import namespace="b3d4cb38-3dc3-477c-9b15-543b614461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0d7a2-0c7c-41b2-b176-5fd9b8d6f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4cb38-3dc3-477c-9b15-543b61446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d0d7a2-0c7c-41b2-b176-5fd9b8d6f306" xsi:nil="true"/>
  </documentManagement>
</p:properties>
</file>

<file path=customXml/itemProps1.xml><?xml version="1.0" encoding="utf-8"?>
<ds:datastoreItem xmlns:ds="http://schemas.openxmlformats.org/officeDocument/2006/customXml" ds:itemID="{6F330137-E9D2-4927-AC52-4C446BC47F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50302-8340-427A-9D4D-B4651EDFB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0d7a2-0c7c-41b2-b176-5fd9b8d6f306"/>
    <ds:schemaRef ds:uri="b3d4cb38-3dc3-477c-9b15-543b61446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BBA6-62D7-4D4E-8748-F64539AB7D50}">
  <ds:schemaRefs>
    <ds:schemaRef ds:uri="http://schemas.microsoft.com/office/2006/metadata/properties"/>
    <ds:schemaRef ds:uri="http://schemas.microsoft.com/office/infopath/2007/PartnerControls"/>
    <ds:schemaRef ds:uri="f7d0d7a2-0c7c-41b2-b176-5fd9b8d6f3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Демография и ГЕО</vt:lpstr>
      <vt:lpstr>Работа и образование</vt:lpstr>
      <vt:lpstr>Семья</vt:lpstr>
      <vt:lpstr>Информационные технологии</vt:lpstr>
      <vt:lpstr>Покупки и услуги</vt:lpstr>
      <vt:lpstr>Автомобиль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Шашурин</dc:creator>
  <cp:lastModifiedBy>Artem Ver</cp:lastModifiedBy>
  <dcterms:created xsi:type="dcterms:W3CDTF">2021-03-05T12:00:38Z</dcterms:created>
  <dcterms:modified xsi:type="dcterms:W3CDTF">2024-04-19T10:39:06Z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0x01010026FE4E65602BD74F9A35B1A004F9B2B8</vt:lpwstr>
  </property>
</Properties>
</file>